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0 - Dokumenty - Cafourková\00 - Na přenos\001 - MPO - Pro školní rok 2018-2019\Maturitní práce DMP\"/>
    </mc:Choice>
  </mc:AlternateContent>
  <bookViews>
    <workbookView xWindow="0" yWindow="0" windowWidth="28800" windowHeight="11730" activeTab="3"/>
  </bookViews>
  <sheets>
    <sheet name="AUK4 16.5.19" sheetId="25" r:id="rId1"/>
    <sheet name="ENE4 - 16.5.-17.5.19" sheetId="20" r:id="rId2"/>
    <sheet name="MSE4 - 16.5.19" sheetId="24" r:id="rId3"/>
    <sheet name="PSA4 - 16.5.-17.5.19" sheetId="22" r:id="rId4"/>
    <sheet name="TLA4 16.5.-17.5.19" sheetId="21" r:id="rId5"/>
  </sheets>
  <definedNames>
    <definedName name="_xlnm.Print_Area" localSheetId="0">'AUK4 16.5.19'!$A$1:$N$7</definedName>
    <definedName name="_xlnm.Print_Area" localSheetId="1">'ENE4 - 16.5.-17.5.19'!$A$1:$N$36</definedName>
    <definedName name="_xlnm.Print_Area" localSheetId="2">'MSE4 - 16.5.19'!$A$1:$O$26</definedName>
  </definedNames>
  <calcPr calcId="162913"/>
</workbook>
</file>

<file path=xl/calcChain.xml><?xml version="1.0" encoding="utf-8"?>
<calcChain xmlns="http://schemas.openxmlformats.org/spreadsheetml/2006/main">
  <c r="L3" i="25" l="1"/>
  <c r="L3" i="24"/>
  <c r="L3" i="22"/>
  <c r="L3" i="21"/>
  <c r="L3" i="20"/>
</calcChain>
</file>

<file path=xl/sharedStrings.xml><?xml version="1.0" encoding="utf-8"?>
<sst xmlns="http://schemas.openxmlformats.org/spreadsheetml/2006/main" count="696" uniqueCount="278">
  <si>
    <t>Číslo</t>
  </si>
  <si>
    <t>Téma 
číslo</t>
  </si>
  <si>
    <t>Název tématu</t>
  </si>
  <si>
    <t>Vedoucí MP</t>
  </si>
  <si>
    <t>Oponent MP</t>
  </si>
  <si>
    <t>Příjmení a jméno žáka</t>
  </si>
  <si>
    <t>Příjmení</t>
  </si>
  <si>
    <t>Svěrák na trubky</t>
  </si>
  <si>
    <t>Jan</t>
  </si>
  <si>
    <t>Kováč</t>
  </si>
  <si>
    <t>Rous</t>
  </si>
  <si>
    <t>Cejpek</t>
  </si>
  <si>
    <t>Babáček Kamil</t>
  </si>
  <si>
    <t>Plastika dravce</t>
  </si>
  <si>
    <t>Ruční brzda</t>
  </si>
  <si>
    <t xml:space="preserve">Cejpek </t>
  </si>
  <si>
    <t>Dvořák Libor</t>
  </si>
  <si>
    <t>Monstrance</t>
  </si>
  <si>
    <t>Štěpánek</t>
  </si>
  <si>
    <t>Vlková</t>
  </si>
  <si>
    <t>Hotend</t>
  </si>
  <si>
    <t xml:space="preserve">Dundel </t>
  </si>
  <si>
    <t>Šperkovnice a šperky Kleopatry</t>
  </si>
  <si>
    <t xml:space="preserve">Parní stroj </t>
  </si>
  <si>
    <t>Smolík</t>
  </si>
  <si>
    <t>Bubnová brzda</t>
  </si>
  <si>
    <t>Mejzlík Luboš</t>
  </si>
  <si>
    <t>Univerzální sklíčidlo</t>
  </si>
  <si>
    <t>Ošmera Lukáš</t>
  </si>
  <si>
    <t>Kladkostroj</t>
  </si>
  <si>
    <t>Sedlák Radomír</t>
  </si>
  <si>
    <t>Stahovák tříramenný</t>
  </si>
  <si>
    <t>Soural Michal</t>
  </si>
  <si>
    <t>Vodinský</t>
  </si>
  <si>
    <t>Grafitové uložení lisovacího přípravku</t>
  </si>
  <si>
    <t>Jelínek Marek</t>
  </si>
  <si>
    <t>Kulisový mechanismus</t>
  </si>
  <si>
    <t>Kemsa Ondřej</t>
  </si>
  <si>
    <t>Svěrák</t>
  </si>
  <si>
    <t>Stirlingův motor</t>
  </si>
  <si>
    <t>Kotrba Martin</t>
  </si>
  <si>
    <t>Axiální motor</t>
  </si>
  <si>
    <t>Němec Vojtěch</t>
  </si>
  <si>
    <t>Smola Zdeněk</t>
  </si>
  <si>
    <t>Kotoučová brzda</t>
  </si>
  <si>
    <t>Solař Daniel</t>
  </si>
  <si>
    <t>Napínák řetězu</t>
  </si>
  <si>
    <t>Vejvoda Pavel</t>
  </si>
  <si>
    <t>Utahovací mechanismus - ráčna</t>
  </si>
  <si>
    <t>Veselý Matěj</t>
  </si>
  <si>
    <t>LED displej, kostka 8x8x8</t>
  </si>
  <si>
    <t>Havlát</t>
  </si>
  <si>
    <t xml:space="preserve">Veselá </t>
  </si>
  <si>
    <t>Adam Matěj</t>
  </si>
  <si>
    <t>Automatický zaskladňovač</t>
  </si>
  <si>
    <t>Šifrovací algoritmy</t>
  </si>
  <si>
    <t>Kolářová</t>
  </si>
  <si>
    <t>Horký Vít</t>
  </si>
  <si>
    <t>3D tiskárna</t>
  </si>
  <si>
    <t>Chmelař Martin</t>
  </si>
  <si>
    <t xml:space="preserve">2D počítačová hra </t>
  </si>
  <si>
    <t>Skácel</t>
  </si>
  <si>
    <t>Klíma Petr</t>
  </si>
  <si>
    <t>Počítačová hra - Vizuální novela</t>
  </si>
  <si>
    <t>Malenová Sabina</t>
  </si>
  <si>
    <t>FPS počítačová hra</t>
  </si>
  <si>
    <t>Odehnalová</t>
  </si>
  <si>
    <t>Rivola Michal</t>
  </si>
  <si>
    <t>Aktivní subwoofer pro PC</t>
  </si>
  <si>
    <t>Šindelář Patrik</t>
  </si>
  <si>
    <t>Klasifikace notového zápisu</t>
  </si>
  <si>
    <t>Vlasák Jiří</t>
  </si>
  <si>
    <t>Webové stránky divadelního souboru 
K.Čapka Třešť</t>
  </si>
  <si>
    <t xml:space="preserve">Škárka </t>
  </si>
  <si>
    <t>Man</t>
  </si>
  <si>
    <t>Havlíček Daniel</t>
  </si>
  <si>
    <t>Webové stránky prodejce mobilních 
telefonů Profimobil</t>
  </si>
  <si>
    <t>Heralecký Tomáš</t>
  </si>
  <si>
    <t>Webové stránky florbalového klubu 
TJ Sokol Třebíč</t>
  </si>
  <si>
    <t>Hochmann Martin</t>
  </si>
  <si>
    <t>Zpravodajský web</t>
  </si>
  <si>
    <t>Kotoun Josef</t>
  </si>
  <si>
    <t>Studentské diskuzní fórum</t>
  </si>
  <si>
    <t>Kruba David</t>
  </si>
  <si>
    <t>Webový portál o IT Bezpečnosti</t>
  </si>
  <si>
    <t>Lazarov Willi</t>
  </si>
  <si>
    <t>Prášek Josef</t>
  </si>
  <si>
    <t>Web firmy zabývající se servisem a 
renovací motocyklů</t>
  </si>
  <si>
    <t>Švihálek Jan</t>
  </si>
  <si>
    <t>Webové stránky Květinářství Diana</t>
  </si>
  <si>
    <t>Šlouf Patrik</t>
  </si>
  <si>
    <t>Protikuřácký web</t>
  </si>
  <si>
    <t>Milota Tomáš</t>
  </si>
  <si>
    <t>Online výživový poradce</t>
  </si>
  <si>
    <t>Kadrnožka Roman</t>
  </si>
  <si>
    <t>Prezentační web fotografa</t>
  </si>
  <si>
    <t>Šťastný Jaromír</t>
  </si>
  <si>
    <t>Souborový manažer</t>
  </si>
  <si>
    <t>Riedel</t>
  </si>
  <si>
    <t>Hrůza Tomáš</t>
  </si>
  <si>
    <t>Bodovací systém pro skauty</t>
  </si>
  <si>
    <t>Málek Jakub</t>
  </si>
  <si>
    <t>Editor jazyka HTML5</t>
  </si>
  <si>
    <t>Milostný Tomáš</t>
  </si>
  <si>
    <t>Hledání min</t>
  </si>
  <si>
    <t>Novotný Jiří</t>
  </si>
  <si>
    <t>Adventura v Unity</t>
  </si>
  <si>
    <t>Petr Radek</t>
  </si>
  <si>
    <t>Hra Lodě</t>
  </si>
  <si>
    <t>Zedník Matěj</t>
  </si>
  <si>
    <t>Bloudíček</t>
  </si>
  <si>
    <t>Krejčí</t>
  </si>
  <si>
    <t>Hruška</t>
  </si>
  <si>
    <t>Branč</t>
  </si>
  <si>
    <t>Lustig</t>
  </si>
  <si>
    <t>Kovář</t>
  </si>
  <si>
    <t>Medomet</t>
  </si>
  <si>
    <t>Inteligentní domácnost</t>
  </si>
  <si>
    <t xml:space="preserve">Dostál </t>
  </si>
  <si>
    <t>Regulace otáček motoru</t>
  </si>
  <si>
    <t>Bulička Jakub</t>
  </si>
  <si>
    <t>Regulace výkonu v Přenosové soustavě ČR</t>
  </si>
  <si>
    <t>Tománek</t>
  </si>
  <si>
    <t>Babuněk Martin</t>
  </si>
  <si>
    <t>Venkovní a kabelové vedení</t>
  </si>
  <si>
    <t>Burian Ondřej</t>
  </si>
  <si>
    <t>Dopravník - hardware</t>
  </si>
  <si>
    <t xml:space="preserve">Veselý </t>
  </si>
  <si>
    <t>Kocanda Tomáš</t>
  </si>
  <si>
    <t>Dopravník - software</t>
  </si>
  <si>
    <t>Nováček Jiří</t>
  </si>
  <si>
    <t>Větrné elektrárny</t>
  </si>
  <si>
    <t>Virgl Jan</t>
  </si>
  <si>
    <t>Návrh realializace fotovoltaického systémy</t>
  </si>
  <si>
    <t>Dundel</t>
  </si>
  <si>
    <t>Fiala Ondřej</t>
  </si>
  <si>
    <t>Ostrovní systémy</t>
  </si>
  <si>
    <t>Vytápění objektů</t>
  </si>
  <si>
    <t>Jeřábek Ondřej</t>
  </si>
  <si>
    <t>Kyslíko vodíkový generátor</t>
  </si>
  <si>
    <t>Kárník Denis</t>
  </si>
  <si>
    <t>Elektromagnetické záření</t>
  </si>
  <si>
    <t>Kliner Vojtěch</t>
  </si>
  <si>
    <t>Teslův tranformátor</t>
  </si>
  <si>
    <t>Koudelka Jakub</t>
  </si>
  <si>
    <t>Revize elektrických zařízení</t>
  </si>
  <si>
    <t>Bioplynové stanice</t>
  </si>
  <si>
    <t>Štork Martin</t>
  </si>
  <si>
    <t>Pákové nůžky</t>
  </si>
  <si>
    <t>Hlavnička</t>
  </si>
  <si>
    <t>Bence Radim</t>
  </si>
  <si>
    <t>Bulička Milan</t>
  </si>
  <si>
    <t>Kuželový štípač</t>
  </si>
  <si>
    <t>Tepelné čerpadlo</t>
  </si>
  <si>
    <t>Pavelka Dušan</t>
  </si>
  <si>
    <t>Pelikán Lukáš</t>
  </si>
  <si>
    <t>Pérování a tlumení automobilů</t>
  </si>
  <si>
    <t>Prokeš Jan</t>
  </si>
  <si>
    <t>Sazeč brambor</t>
  </si>
  <si>
    <t>Schläfer Jan</t>
  </si>
  <si>
    <t>Konstrukce pod solární panely</t>
  </si>
  <si>
    <t>Zubové čerpadlo</t>
  </si>
  <si>
    <t>Sýkora Jan</t>
  </si>
  <si>
    <t>Hydraulický zvedák</t>
  </si>
  <si>
    <t>Vyhnálek Daniel</t>
  </si>
  <si>
    <t>Lis na ovoce</t>
  </si>
  <si>
    <t>Zelníček Ondřej</t>
  </si>
  <si>
    <t>Gilotina</t>
  </si>
  <si>
    <t xml:space="preserve">Laštovičková </t>
  </si>
  <si>
    <t>Čaňková Lenka</t>
  </si>
  <si>
    <t>Ladící systémy (mechaniky, kobyly) nízkofrekvenčních strunných nástrojů.</t>
  </si>
  <si>
    <t>Baštrnák David</t>
  </si>
  <si>
    <t>Stavebnice 3D tiskárny.</t>
  </si>
  <si>
    <t>Fiala Jan</t>
  </si>
  <si>
    <t>Posilovací věž.</t>
  </si>
  <si>
    <t>Leitkep Jan</t>
  </si>
  <si>
    <t>Svěráky</t>
  </si>
  <si>
    <t>Nečas Zbyněk</t>
  </si>
  <si>
    <t>Ventily</t>
  </si>
  <si>
    <t>Ibehej David</t>
  </si>
  <si>
    <t>Turbodmychadlo</t>
  </si>
  <si>
    <t>Čermák Václav</t>
  </si>
  <si>
    <t>Kloubové spoje</t>
  </si>
  <si>
    <t>Kudláček Filip</t>
  </si>
  <si>
    <t>Mlýnek na kávu</t>
  </si>
  <si>
    <t>Stojaník Adam</t>
  </si>
  <si>
    <t>Pákové nůžky.</t>
  </si>
  <si>
    <t>Olšan Dalibor</t>
  </si>
  <si>
    <t>Vrtání</t>
  </si>
  <si>
    <t>Homola Daniel</t>
  </si>
  <si>
    <t>Aerodynamika vozidel</t>
  </si>
  <si>
    <t xml:space="preserve">Branč </t>
  </si>
  <si>
    <t>Musil Adam</t>
  </si>
  <si>
    <t>Cyklistické rámy</t>
  </si>
  <si>
    <t>Kříž Tomáš</t>
  </si>
  <si>
    <t>Bicí nástroje</t>
  </si>
  <si>
    <t>Roztoči</t>
  </si>
  <si>
    <t>Bobková</t>
  </si>
  <si>
    <t>Budařová</t>
  </si>
  <si>
    <t>Baráková Lucie</t>
  </si>
  <si>
    <t>Silice</t>
  </si>
  <si>
    <t>Bobek</t>
  </si>
  <si>
    <t>Holoubková Nikola</t>
  </si>
  <si>
    <t>Včela medonosná</t>
  </si>
  <si>
    <t>Jůzová Veronika</t>
  </si>
  <si>
    <t>Ovoce a jeho analýza</t>
  </si>
  <si>
    <t>Kopečková Nikol</t>
  </si>
  <si>
    <t>Krev</t>
  </si>
  <si>
    <t>Nováková Nikola</t>
  </si>
  <si>
    <t>Maso a masné výrobky</t>
  </si>
  <si>
    <t>Papula Adam</t>
  </si>
  <si>
    <t>Potraviny a chemie</t>
  </si>
  <si>
    <t>Partl Aleš</t>
  </si>
  <si>
    <t>Mléko</t>
  </si>
  <si>
    <t>Pospíšilová Anna</t>
  </si>
  <si>
    <t>Webové stránky k počítačové hře</t>
  </si>
  <si>
    <t>Šálek</t>
  </si>
  <si>
    <t>Dvořáček Martin</t>
  </si>
  <si>
    <t>Ruční naviják</t>
  </si>
  <si>
    <t>Ruční zakružovačka</t>
  </si>
  <si>
    <t>Web hudební skupiny Vzhůru a níž</t>
  </si>
  <si>
    <t>Kliner</t>
  </si>
  <si>
    <t>Čas</t>
  </si>
  <si>
    <t>Den</t>
  </si>
  <si>
    <t>Body</t>
  </si>
  <si>
    <t>Poznámka</t>
  </si>
  <si>
    <t>Vedoucí</t>
  </si>
  <si>
    <t>Oponent</t>
  </si>
  <si>
    <t>Obhajoba</t>
  </si>
  <si>
    <t xml:space="preserve">Celkem </t>
  </si>
  <si>
    <t>Známka</t>
  </si>
  <si>
    <t>11:00 - 11:20</t>
  </si>
  <si>
    <t>11:30 - 11:50</t>
  </si>
  <si>
    <t>12:00 - 12:20</t>
  </si>
  <si>
    <t>12:30 - 12:50</t>
  </si>
  <si>
    <t>13:30 - 13:50</t>
  </si>
  <si>
    <t>14:00 - 14:20</t>
  </si>
  <si>
    <t>14:30 - 14:50</t>
  </si>
  <si>
    <t>hodnocení</t>
  </si>
  <si>
    <t>8:00 - 8:20</t>
  </si>
  <si>
    <t>8:30 - 8:50</t>
  </si>
  <si>
    <t>9:00 - 9:20</t>
  </si>
  <si>
    <t>9:30 - 9:50</t>
  </si>
  <si>
    <t>10:30 - 10:50</t>
  </si>
  <si>
    <t>CT</t>
  </si>
  <si>
    <t>7:30 - 7:50</t>
  </si>
  <si>
    <t>10:00 - 10:20</t>
  </si>
  <si>
    <t>PA</t>
  </si>
  <si>
    <t>13:00 - 13:20</t>
  </si>
  <si>
    <t>čtvrtek 16.5.2019 - B408</t>
  </si>
  <si>
    <t>Trang Qui Sang (100 %)</t>
  </si>
  <si>
    <t>pátek 17.5.2019 - B408</t>
  </si>
  <si>
    <t>Beneš Tomáš (50 %)</t>
  </si>
  <si>
    <t>čtvrtek 16.5.2019 - B406</t>
  </si>
  <si>
    <t>pátek 17.5.2019 - B406</t>
  </si>
  <si>
    <t>15:00 - 15:20</t>
  </si>
  <si>
    <t>15:30 - 15:50</t>
  </si>
  <si>
    <t>čtvrtek 16.5.2019 - E207 - LMT</t>
  </si>
  <si>
    <t>čtvrtek 16.5.2019 - E106 - LENE</t>
  </si>
  <si>
    <t>pátek 17.5.2019 - B407</t>
  </si>
  <si>
    <t>Částka Jakub (25 %)</t>
  </si>
  <si>
    <t>Gabrhel Martin (25 %)</t>
  </si>
  <si>
    <t>Harant Antonín (25 %)</t>
  </si>
  <si>
    <t>Pigal Martin (25 %)</t>
  </si>
  <si>
    <t>Sýkora Daniel (25 %)</t>
  </si>
  <si>
    <t>čtvrtek 16.5.2019 - B405</t>
  </si>
  <si>
    <t>pátek 17.5.2019 - B405</t>
  </si>
  <si>
    <t>Cejpek Michal (25 %)</t>
  </si>
  <si>
    <t>Hrůza Josef (25 %)</t>
  </si>
  <si>
    <t>Karásek Ondřej (25 %)</t>
  </si>
  <si>
    <t>Koch Jiří (25 %)</t>
  </si>
  <si>
    <t>čtvrtek 16.5.2019 - Žďárského - PC učebna</t>
  </si>
  <si>
    <t>Adamovská Lucie (25 %)</t>
  </si>
  <si>
    <t xml:space="preserve">Nikrmaierová Lída </t>
  </si>
  <si>
    <t>Zbránek Dan (25 %)</t>
  </si>
  <si>
    <t>Hána (Veselý)</t>
  </si>
  <si>
    <t>Filipský (Kliner)</t>
  </si>
  <si>
    <t>Havlátová (Veselá)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</si>
</sst>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b/>
      <sz val="12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4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3"/>
  </cellStyleXfs>
  <cellXfs count="46">
    <xf numFmtId="0" fontId="0" fillId="0" borderId="0" xfId="0" applyFont="1" applyAlignment="1">
      <alignment wrapText="1"/>
    </xf>
    <xf numFmtId="0" fontId="4" fillId="0" borderId="3" xfId="1" applyFont="1"/>
    <xf numFmtId="0" fontId="3" fillId="6" borderId="4" xfId="1" applyFill="1" applyBorder="1"/>
    <xf numFmtId="0" fontId="3" fillId="0" borderId="3" xfId="1"/>
    <xf numFmtId="0" fontId="6" fillId="0" borderId="4" xfId="1" applyFont="1" applyBorder="1" applyAlignment="1">
      <alignment horizontal="center" vertical="center" wrapText="1"/>
    </xf>
    <xf numFmtId="20" fontId="6" fillId="0" borderId="4" xfId="1" applyNumberFormat="1" applyFont="1" applyBorder="1" applyAlignment="1">
      <alignment horizontal="center" vertical="center" wrapText="1"/>
    </xf>
    <xf numFmtId="0" fontId="7" fillId="0" borderId="4" xfId="1" applyFont="1" applyBorder="1"/>
    <xf numFmtId="0" fontId="6" fillId="6" borderId="4" xfId="1" applyFont="1" applyFill="1" applyBorder="1" applyAlignment="1">
      <alignment horizontal="center" vertical="center" wrapText="1"/>
    </xf>
    <xf numFmtId="0" fontId="5" fillId="6" borderId="4" xfId="1" applyFont="1" applyFill="1" applyBorder="1"/>
    <xf numFmtId="0" fontId="5" fillId="0" borderId="4" xfId="1" applyFont="1" applyFill="1" applyBorder="1"/>
    <xf numFmtId="0" fontId="3" fillId="0" borderId="3" xfId="1" applyFill="1"/>
    <xf numFmtId="0" fontId="3" fillId="0" borderId="3" xfId="1" applyAlignment="1">
      <alignment horizontal="center"/>
    </xf>
    <xf numFmtId="0" fontId="2" fillId="5" borderId="4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2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wrapText="1"/>
    </xf>
    <xf numFmtId="0" fontId="8" fillId="0" borderId="3" xfId="1" applyFont="1"/>
    <xf numFmtId="0" fontId="8" fillId="0" borderId="3" xfId="1" applyFont="1" applyFill="1"/>
    <xf numFmtId="0" fontId="5" fillId="0" borderId="4" xfId="0" applyFont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4" fillId="4" borderId="4" xfId="1" applyFont="1" applyFill="1" applyBorder="1"/>
    <xf numFmtId="0" fontId="2" fillId="5" borderId="5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center" wrapText="1"/>
    </xf>
    <xf numFmtId="0" fontId="4" fillId="4" borderId="4" xfId="1" applyFont="1" applyFill="1" applyBorder="1" applyAlignment="1">
      <alignment horizontal="center"/>
    </xf>
    <xf numFmtId="0" fontId="2" fillId="5" borderId="4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left" vertical="center" wrapText="1"/>
    </xf>
    <xf numFmtId="0" fontId="6" fillId="6" borderId="8" xfId="1" applyFont="1" applyFill="1" applyBorder="1" applyAlignment="1">
      <alignment horizontal="left" vertical="center" wrapText="1"/>
    </xf>
    <xf numFmtId="0" fontId="6" fillId="6" borderId="9" xfId="1" applyFont="1" applyFill="1" applyBorder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7"/>
  <sheetViews>
    <sheetView view="pageBreakPreview" zoomScaleNormal="100" zoomScaleSheetLayoutView="100" workbookViewId="0">
      <selection activeCell="F20" sqref="F20"/>
    </sheetView>
  </sheetViews>
  <sheetFormatPr defaultColWidth="17.28515625" defaultRowHeight="12.75" x14ac:dyDescent="0.2"/>
  <cols>
    <col min="1" max="1" width="11.42578125" style="11" customWidth="1"/>
    <col min="2" max="2" width="7.42578125" style="3" bestFit="1" customWidth="1"/>
    <col min="3" max="3" width="17.7109375" style="3" customWidth="1"/>
    <col min="4" max="4" width="30.7109375" style="3" customWidth="1"/>
    <col min="5" max="5" width="17.28515625" style="11" bestFit="1" customWidth="1"/>
    <col min="6" max="6" width="18" style="11" bestFit="1" customWidth="1"/>
    <col min="7" max="7" width="8.5703125" style="3" customWidth="1"/>
    <col min="8" max="8" width="45.42578125" style="3" customWidth="1"/>
    <col min="9" max="9" width="11.7109375" style="3" bestFit="1" customWidth="1"/>
    <col min="10" max="10" width="12.28515625" style="3" bestFit="1" customWidth="1"/>
    <col min="11" max="11" width="14" style="3" bestFit="1" customWidth="1"/>
    <col min="12" max="12" width="11" style="3" bestFit="1" customWidth="1"/>
    <col min="13" max="13" width="11.85546875" style="3" bestFit="1" customWidth="1"/>
    <col min="14" max="14" width="31.85546875" style="3" customWidth="1"/>
    <col min="15" max="16384" width="17.28515625" style="3"/>
  </cols>
  <sheetData>
    <row r="1" spans="1:15" s="1" customFormat="1" ht="15.75" x14ac:dyDescent="0.2">
      <c r="A1" s="36" t="s">
        <v>0</v>
      </c>
      <c r="B1" s="36" t="s">
        <v>223</v>
      </c>
      <c r="C1" s="36" t="s">
        <v>222</v>
      </c>
      <c r="D1" s="36" t="s">
        <v>5</v>
      </c>
      <c r="E1" s="13" t="s">
        <v>3</v>
      </c>
      <c r="F1" s="13" t="s">
        <v>4</v>
      </c>
      <c r="G1" s="36" t="s">
        <v>1</v>
      </c>
      <c r="H1" s="36" t="s">
        <v>2</v>
      </c>
      <c r="I1" s="36" t="s">
        <v>224</v>
      </c>
      <c r="J1" s="36"/>
      <c r="K1" s="36"/>
      <c r="L1" s="36"/>
      <c r="M1" s="36"/>
      <c r="N1" s="36" t="s">
        <v>225</v>
      </c>
    </row>
    <row r="2" spans="1:15" s="1" customFormat="1" ht="15.75" x14ac:dyDescent="0.2">
      <c r="A2" s="41"/>
      <c r="B2" s="37"/>
      <c r="C2" s="37"/>
      <c r="D2" s="37"/>
      <c r="E2" s="13" t="s">
        <v>6</v>
      </c>
      <c r="F2" s="13" t="s">
        <v>6</v>
      </c>
      <c r="G2" s="37"/>
      <c r="H2" s="37"/>
      <c r="I2" s="13" t="s">
        <v>226</v>
      </c>
      <c r="J2" s="13" t="s">
        <v>227</v>
      </c>
      <c r="K2" s="13" t="s">
        <v>228</v>
      </c>
      <c r="L2" s="13" t="s">
        <v>229</v>
      </c>
      <c r="M2" s="13" t="s">
        <v>230</v>
      </c>
      <c r="N2" s="37"/>
    </row>
    <row r="3" spans="1:15" ht="20.25" x14ac:dyDescent="0.2">
      <c r="A3" s="38" t="s">
        <v>271</v>
      </c>
      <c r="B3" s="39"/>
      <c r="C3" s="39"/>
      <c r="D3" s="39"/>
      <c r="E3" s="39"/>
      <c r="F3" s="39"/>
      <c r="G3" s="39"/>
      <c r="H3" s="39"/>
      <c r="I3" s="12">
        <v>35</v>
      </c>
      <c r="J3" s="12">
        <v>35</v>
      </c>
      <c r="K3" s="12">
        <v>30</v>
      </c>
      <c r="L3" s="12">
        <f>SUM(I3:K3)</f>
        <v>100</v>
      </c>
      <c r="M3" s="12"/>
      <c r="N3" s="2"/>
    </row>
    <row r="4" spans="1:15" ht="18.75" x14ac:dyDescent="0.25">
      <c r="A4" s="4">
        <v>1</v>
      </c>
      <c r="B4" s="4" t="s">
        <v>244</v>
      </c>
      <c r="C4" s="5" t="s">
        <v>245</v>
      </c>
      <c r="D4" s="14" t="s">
        <v>272</v>
      </c>
      <c r="E4" s="14" t="s">
        <v>18</v>
      </c>
      <c r="F4" s="14" t="s">
        <v>19</v>
      </c>
      <c r="G4" s="16">
        <v>3</v>
      </c>
      <c r="H4" s="14" t="s">
        <v>17</v>
      </c>
      <c r="I4" s="6"/>
      <c r="J4" s="6"/>
      <c r="K4" s="6"/>
      <c r="L4" s="6"/>
      <c r="M4" s="6"/>
      <c r="N4" s="6"/>
      <c r="O4" s="33"/>
    </row>
    <row r="5" spans="1:15" ht="18.75" x14ac:dyDescent="0.25">
      <c r="A5" s="4">
        <v>2</v>
      </c>
      <c r="B5" s="4" t="s">
        <v>244</v>
      </c>
      <c r="C5" s="4" t="s">
        <v>239</v>
      </c>
      <c r="D5" s="14" t="s">
        <v>273</v>
      </c>
      <c r="E5" s="14" t="s">
        <v>18</v>
      </c>
      <c r="F5" s="14" t="s">
        <v>19</v>
      </c>
      <c r="G5" s="16">
        <v>4</v>
      </c>
      <c r="H5" s="14" t="s">
        <v>22</v>
      </c>
      <c r="I5" s="6"/>
      <c r="J5" s="6"/>
      <c r="K5" s="6"/>
      <c r="L5" s="6"/>
      <c r="M5" s="6"/>
      <c r="N5" s="6"/>
      <c r="O5" s="33"/>
    </row>
    <row r="6" spans="1:15" ht="18.75" x14ac:dyDescent="0.25">
      <c r="A6" s="4">
        <v>3</v>
      </c>
      <c r="B6" s="4" t="s">
        <v>244</v>
      </c>
      <c r="C6" s="4" t="s">
        <v>240</v>
      </c>
      <c r="D6" s="14" t="s">
        <v>274</v>
      </c>
      <c r="E6" s="14" t="s">
        <v>8</v>
      </c>
      <c r="F6" s="14" t="s">
        <v>9</v>
      </c>
      <c r="G6" s="16">
        <v>2</v>
      </c>
      <c r="H6" s="14" t="s">
        <v>13</v>
      </c>
      <c r="I6" s="6"/>
      <c r="J6" s="6"/>
      <c r="K6" s="6"/>
      <c r="L6" s="6"/>
      <c r="M6" s="6"/>
      <c r="N6" s="6"/>
      <c r="O6" s="33"/>
    </row>
    <row r="7" spans="1:15" ht="18.75" x14ac:dyDescent="0.3">
      <c r="A7" s="7"/>
      <c r="B7" s="7"/>
      <c r="C7" s="7"/>
      <c r="D7" s="40" t="s">
        <v>238</v>
      </c>
      <c r="E7" s="40"/>
      <c r="F7" s="40"/>
      <c r="G7" s="40"/>
      <c r="H7" s="40"/>
      <c r="I7" s="8"/>
      <c r="J7" s="8"/>
      <c r="K7" s="8"/>
      <c r="L7" s="8"/>
      <c r="M7" s="8"/>
      <c r="N7" s="8"/>
      <c r="O7" s="33"/>
    </row>
  </sheetData>
  <mergeCells count="10">
    <mergeCell ref="I1:M1"/>
    <mergeCell ref="N1:N2"/>
    <mergeCell ref="A3:H3"/>
    <mergeCell ref="D7:H7"/>
    <mergeCell ref="A1:A2"/>
    <mergeCell ref="B1:B2"/>
    <mergeCell ref="C1:C2"/>
    <mergeCell ref="D1:D2"/>
    <mergeCell ref="G1:G2"/>
    <mergeCell ref="H1:H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3" orientation="landscape" r:id="rId1"/>
  <headerFooter>
    <oddHeader>&amp;C&amp;"Times New Roman,Tučné"&amp;16&amp;UObhajoby AUK4 - školní rok 2018/19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6"/>
  <sheetViews>
    <sheetView view="pageBreakPreview" topLeftCell="A16" zoomScaleNormal="100" zoomScaleSheetLayoutView="100" workbookViewId="0">
      <selection activeCell="C33" sqref="C33:C35"/>
    </sheetView>
  </sheetViews>
  <sheetFormatPr defaultColWidth="17.28515625" defaultRowHeight="12.75" x14ac:dyDescent="0.2"/>
  <cols>
    <col min="1" max="1" width="11.42578125" style="11" customWidth="1"/>
    <col min="2" max="2" width="7.42578125" style="3" bestFit="1" customWidth="1"/>
    <col min="3" max="3" width="17.7109375" style="11" customWidth="1"/>
    <col min="4" max="4" width="27.42578125" style="3" customWidth="1"/>
    <col min="5" max="5" width="17.28515625" style="11" bestFit="1" customWidth="1"/>
    <col min="6" max="6" width="21.42578125" style="11" customWidth="1"/>
    <col min="7" max="7" width="8.5703125" style="3" customWidth="1"/>
    <col min="8" max="8" width="45.42578125" style="3" customWidth="1"/>
    <col min="9" max="9" width="11.7109375" style="3" bestFit="1" customWidth="1"/>
    <col min="10" max="10" width="12.28515625" style="3" bestFit="1" customWidth="1"/>
    <col min="11" max="11" width="14" style="3" bestFit="1" customWidth="1"/>
    <col min="12" max="12" width="11" style="3" bestFit="1" customWidth="1"/>
    <col min="13" max="13" width="11.85546875" style="3" bestFit="1" customWidth="1"/>
    <col min="14" max="14" width="31.85546875" style="3" customWidth="1"/>
    <col min="15" max="16384" width="17.28515625" style="3"/>
  </cols>
  <sheetData>
    <row r="1" spans="1:14" s="1" customFormat="1" ht="15.75" x14ac:dyDescent="0.2">
      <c r="A1" s="36" t="s">
        <v>0</v>
      </c>
      <c r="B1" s="36" t="s">
        <v>223</v>
      </c>
      <c r="C1" s="36" t="s">
        <v>222</v>
      </c>
      <c r="D1" s="36" t="s">
        <v>5</v>
      </c>
      <c r="E1" s="13" t="s">
        <v>3</v>
      </c>
      <c r="F1" s="13" t="s">
        <v>4</v>
      </c>
      <c r="G1" s="36" t="s">
        <v>1</v>
      </c>
      <c r="H1" s="36" t="s">
        <v>2</v>
      </c>
      <c r="I1" s="36" t="s">
        <v>224</v>
      </c>
      <c r="J1" s="36"/>
      <c r="K1" s="36"/>
      <c r="L1" s="36"/>
      <c r="M1" s="36"/>
      <c r="N1" s="36" t="s">
        <v>225</v>
      </c>
    </row>
    <row r="2" spans="1:14" s="1" customFormat="1" ht="15.75" x14ac:dyDescent="0.2">
      <c r="A2" s="41"/>
      <c r="B2" s="37"/>
      <c r="C2" s="41"/>
      <c r="D2" s="37"/>
      <c r="E2" s="13" t="s">
        <v>6</v>
      </c>
      <c r="F2" s="13" t="s">
        <v>6</v>
      </c>
      <c r="G2" s="37"/>
      <c r="H2" s="37"/>
      <c r="I2" s="13" t="s">
        <v>226</v>
      </c>
      <c r="J2" s="13" t="s">
        <v>227</v>
      </c>
      <c r="K2" s="13" t="s">
        <v>228</v>
      </c>
      <c r="L2" s="13" t="s">
        <v>229</v>
      </c>
      <c r="M2" s="13" t="s">
        <v>230</v>
      </c>
      <c r="N2" s="37"/>
    </row>
    <row r="3" spans="1:14" ht="20.25" x14ac:dyDescent="0.2">
      <c r="A3" s="38" t="s">
        <v>257</v>
      </c>
      <c r="B3" s="39"/>
      <c r="C3" s="39"/>
      <c r="D3" s="39"/>
      <c r="E3" s="39"/>
      <c r="F3" s="39"/>
      <c r="G3" s="39"/>
      <c r="H3" s="39"/>
      <c r="I3" s="12">
        <v>35</v>
      </c>
      <c r="J3" s="12">
        <v>35</v>
      </c>
      <c r="K3" s="12">
        <v>30</v>
      </c>
      <c r="L3" s="12">
        <f>SUM(I3:K3)</f>
        <v>100</v>
      </c>
      <c r="M3" s="12"/>
      <c r="N3" s="2"/>
    </row>
    <row r="4" spans="1:14" ht="37.5" x14ac:dyDescent="0.25">
      <c r="A4" s="4">
        <v>1</v>
      </c>
      <c r="B4" s="4" t="s">
        <v>244</v>
      </c>
      <c r="C4" s="5" t="s">
        <v>245</v>
      </c>
      <c r="D4" s="14" t="s">
        <v>123</v>
      </c>
      <c r="E4" s="14" t="s">
        <v>118</v>
      </c>
      <c r="F4" s="14" t="s">
        <v>122</v>
      </c>
      <c r="G4" s="16">
        <v>3</v>
      </c>
      <c r="H4" s="14" t="s">
        <v>121</v>
      </c>
      <c r="I4" s="6"/>
      <c r="J4" s="6"/>
      <c r="K4" s="6"/>
      <c r="L4" s="6"/>
      <c r="M4" s="6"/>
      <c r="N4" s="6"/>
    </row>
    <row r="5" spans="1:14" ht="18.75" x14ac:dyDescent="0.25">
      <c r="A5" s="4">
        <v>2</v>
      </c>
      <c r="B5" s="4" t="s">
        <v>244</v>
      </c>
      <c r="C5" s="4" t="s">
        <v>239</v>
      </c>
      <c r="D5" s="14" t="s">
        <v>125</v>
      </c>
      <c r="E5" s="14" t="s">
        <v>118</v>
      </c>
      <c r="F5" s="14" t="s">
        <v>122</v>
      </c>
      <c r="G5" s="16">
        <v>4</v>
      </c>
      <c r="H5" s="14" t="s">
        <v>124</v>
      </c>
      <c r="I5" s="6"/>
      <c r="J5" s="6"/>
      <c r="K5" s="6"/>
      <c r="L5" s="6"/>
      <c r="M5" s="6"/>
      <c r="N5" s="6"/>
    </row>
    <row r="6" spans="1:14" ht="18.75" x14ac:dyDescent="0.25">
      <c r="A6" s="4">
        <v>3</v>
      </c>
      <c r="B6" s="4" t="s">
        <v>244</v>
      </c>
      <c r="C6" s="4" t="s">
        <v>240</v>
      </c>
      <c r="D6" s="14" t="s">
        <v>132</v>
      </c>
      <c r="E6" s="14" t="s">
        <v>118</v>
      </c>
      <c r="F6" s="14" t="s">
        <v>122</v>
      </c>
      <c r="G6" s="16">
        <v>7</v>
      </c>
      <c r="H6" s="14" t="s">
        <v>131</v>
      </c>
      <c r="I6" s="6"/>
      <c r="J6" s="6"/>
      <c r="K6" s="6"/>
      <c r="L6" s="6"/>
      <c r="M6" s="6"/>
      <c r="N6" s="6"/>
    </row>
    <row r="7" spans="1:14" ht="18.75" x14ac:dyDescent="0.25">
      <c r="A7" s="4">
        <v>4</v>
      </c>
      <c r="B7" s="4" t="s">
        <v>244</v>
      </c>
      <c r="C7" s="4" t="s">
        <v>241</v>
      </c>
      <c r="D7" s="14" t="s">
        <v>128</v>
      </c>
      <c r="E7" s="14" t="s">
        <v>118</v>
      </c>
      <c r="F7" s="14" t="s">
        <v>127</v>
      </c>
      <c r="G7" s="16">
        <v>5</v>
      </c>
      <c r="H7" s="14" t="s">
        <v>126</v>
      </c>
      <c r="I7" s="6"/>
      <c r="J7" s="6"/>
      <c r="K7" s="6"/>
      <c r="L7" s="6"/>
      <c r="M7" s="6"/>
      <c r="N7" s="6"/>
    </row>
    <row r="8" spans="1:14" s="10" customFormat="1" ht="18.75" x14ac:dyDescent="0.3">
      <c r="A8" s="4">
        <v>5</v>
      </c>
      <c r="B8" s="4" t="s">
        <v>244</v>
      </c>
      <c r="C8" s="4" t="s">
        <v>242</v>
      </c>
      <c r="D8" s="14" t="s">
        <v>130</v>
      </c>
      <c r="E8" s="14" t="s">
        <v>118</v>
      </c>
      <c r="F8" s="14" t="s">
        <v>127</v>
      </c>
      <c r="G8" s="16">
        <v>6</v>
      </c>
      <c r="H8" s="14" t="s">
        <v>129</v>
      </c>
      <c r="I8" s="9"/>
      <c r="J8" s="9"/>
      <c r="K8" s="9"/>
      <c r="L8" s="9"/>
      <c r="M8" s="9"/>
      <c r="N8" s="9"/>
    </row>
    <row r="9" spans="1:14" s="10" customFormat="1" ht="18.75" x14ac:dyDescent="0.3">
      <c r="A9" s="4">
        <v>6</v>
      </c>
      <c r="B9" s="4" t="s">
        <v>244</v>
      </c>
      <c r="C9" s="4" t="s">
        <v>246</v>
      </c>
      <c r="D9" s="14" t="s">
        <v>261</v>
      </c>
      <c r="E9" s="14" t="s">
        <v>118</v>
      </c>
      <c r="F9" s="14" t="s">
        <v>275</v>
      </c>
      <c r="G9" s="16">
        <v>1</v>
      </c>
      <c r="H9" s="14" t="s">
        <v>117</v>
      </c>
      <c r="I9" s="9"/>
      <c r="J9" s="9"/>
      <c r="K9" s="9"/>
      <c r="L9" s="9"/>
      <c r="M9" s="9"/>
      <c r="N9" s="9"/>
    </row>
    <row r="10" spans="1:14" s="10" customFormat="1" ht="18.75" x14ac:dyDescent="0.3">
      <c r="A10" s="4">
        <v>7</v>
      </c>
      <c r="B10" s="4" t="s">
        <v>244</v>
      </c>
      <c r="C10" s="4" t="s">
        <v>243</v>
      </c>
      <c r="D10" s="14" t="s">
        <v>120</v>
      </c>
      <c r="E10" s="14" t="s">
        <v>118</v>
      </c>
      <c r="F10" s="14" t="s">
        <v>275</v>
      </c>
      <c r="G10" s="16">
        <v>2</v>
      </c>
      <c r="H10" s="14" t="s">
        <v>119</v>
      </c>
      <c r="I10" s="9"/>
      <c r="J10" s="9"/>
      <c r="K10" s="9"/>
      <c r="L10" s="9"/>
      <c r="M10" s="9"/>
      <c r="N10" s="9"/>
    </row>
    <row r="11" spans="1:14" ht="18.75" x14ac:dyDescent="0.3">
      <c r="A11" s="7"/>
      <c r="B11" s="7"/>
      <c r="C11" s="7"/>
      <c r="D11" s="40" t="s">
        <v>238</v>
      </c>
      <c r="E11" s="40"/>
      <c r="F11" s="40"/>
      <c r="G11" s="40"/>
      <c r="H11" s="40"/>
      <c r="I11" s="8"/>
      <c r="J11" s="8"/>
      <c r="K11" s="8"/>
      <c r="L11" s="8"/>
      <c r="M11" s="8"/>
      <c r="N11" s="8"/>
    </row>
    <row r="12" spans="1:14" ht="20.25" x14ac:dyDescent="0.2">
      <c r="A12" s="38" t="s">
        <v>258</v>
      </c>
      <c r="B12" s="39"/>
      <c r="C12" s="39"/>
      <c r="D12" s="39"/>
      <c r="E12" s="39"/>
      <c r="F12" s="39"/>
      <c r="G12" s="39"/>
      <c r="H12" s="39"/>
      <c r="I12" s="12"/>
      <c r="J12" s="12"/>
      <c r="K12" s="12"/>
      <c r="L12" s="12"/>
      <c r="M12" s="12"/>
      <c r="N12" s="2"/>
    </row>
    <row r="13" spans="1:14" s="10" customFormat="1" ht="37.5" x14ac:dyDescent="0.3">
      <c r="A13" s="4">
        <v>8</v>
      </c>
      <c r="B13" s="4" t="s">
        <v>244</v>
      </c>
      <c r="C13" s="4" t="s">
        <v>232</v>
      </c>
      <c r="D13" s="14" t="s">
        <v>135</v>
      </c>
      <c r="E13" s="14" t="s">
        <v>122</v>
      </c>
      <c r="F13" s="14" t="s">
        <v>134</v>
      </c>
      <c r="G13" s="16">
        <v>9</v>
      </c>
      <c r="H13" s="14" t="s">
        <v>133</v>
      </c>
      <c r="I13" s="9"/>
      <c r="J13" s="9"/>
      <c r="K13" s="9"/>
      <c r="L13" s="9"/>
      <c r="M13" s="9"/>
      <c r="N13" s="9"/>
    </row>
    <row r="14" spans="1:14" s="10" customFormat="1" ht="18.75" x14ac:dyDescent="0.3">
      <c r="A14" s="4">
        <v>9</v>
      </c>
      <c r="B14" s="4" t="s">
        <v>244</v>
      </c>
      <c r="C14" s="4" t="s">
        <v>233</v>
      </c>
      <c r="D14" s="14" t="s">
        <v>262</v>
      </c>
      <c r="E14" s="14" t="s">
        <v>122</v>
      </c>
      <c r="F14" s="14" t="s">
        <v>21</v>
      </c>
      <c r="G14" s="16">
        <v>10</v>
      </c>
      <c r="H14" s="14" t="s">
        <v>136</v>
      </c>
      <c r="I14" s="9"/>
      <c r="J14" s="9"/>
      <c r="K14" s="9"/>
      <c r="L14" s="9"/>
      <c r="M14" s="9"/>
      <c r="N14" s="9"/>
    </row>
    <row r="15" spans="1:14" s="10" customFormat="1" ht="18.75" x14ac:dyDescent="0.3">
      <c r="A15" s="4">
        <v>10</v>
      </c>
      <c r="B15" s="4" t="s">
        <v>244</v>
      </c>
      <c r="C15" s="4" t="s">
        <v>234</v>
      </c>
      <c r="D15" s="14" t="s">
        <v>138</v>
      </c>
      <c r="E15" s="14" t="s">
        <v>122</v>
      </c>
      <c r="F15" s="14" t="s">
        <v>134</v>
      </c>
      <c r="G15" s="16">
        <v>11</v>
      </c>
      <c r="H15" s="14" t="s">
        <v>137</v>
      </c>
      <c r="I15" s="9"/>
      <c r="J15" s="9"/>
      <c r="K15" s="9"/>
      <c r="L15" s="9"/>
      <c r="M15" s="9"/>
      <c r="N15" s="9"/>
    </row>
    <row r="16" spans="1:14" s="10" customFormat="1" ht="18.75" x14ac:dyDescent="0.3">
      <c r="A16" s="4">
        <v>11</v>
      </c>
      <c r="B16" s="4" t="s">
        <v>244</v>
      </c>
      <c r="C16" s="4" t="s">
        <v>248</v>
      </c>
      <c r="D16" s="14" t="s">
        <v>140</v>
      </c>
      <c r="E16" s="14" t="s">
        <v>122</v>
      </c>
      <c r="F16" s="14" t="s">
        <v>134</v>
      </c>
      <c r="G16" s="16">
        <v>12</v>
      </c>
      <c r="H16" s="14" t="s">
        <v>139</v>
      </c>
      <c r="I16" s="9"/>
      <c r="J16" s="9"/>
      <c r="K16" s="9"/>
      <c r="L16" s="9"/>
      <c r="M16" s="9"/>
      <c r="N16" s="9"/>
    </row>
    <row r="17" spans="1:14" ht="18.75" x14ac:dyDescent="0.3">
      <c r="A17" s="7"/>
      <c r="B17" s="7"/>
      <c r="C17" s="7"/>
      <c r="D17" s="40" t="s">
        <v>238</v>
      </c>
      <c r="E17" s="40"/>
      <c r="F17" s="40"/>
      <c r="G17" s="40"/>
      <c r="H17" s="40"/>
      <c r="I17" s="8"/>
      <c r="J17" s="8"/>
      <c r="K17" s="8"/>
      <c r="L17" s="8"/>
      <c r="M17" s="8"/>
      <c r="N17" s="8"/>
    </row>
    <row r="18" spans="1:14" ht="18.75" x14ac:dyDescent="0.25">
      <c r="A18" s="4">
        <v>12</v>
      </c>
      <c r="B18" s="4" t="s">
        <v>244</v>
      </c>
      <c r="C18" s="4" t="s">
        <v>236</v>
      </c>
      <c r="D18" s="14" t="s">
        <v>142</v>
      </c>
      <c r="E18" s="14" t="s">
        <v>122</v>
      </c>
      <c r="F18" s="14" t="s">
        <v>221</v>
      </c>
      <c r="G18" s="16">
        <v>13</v>
      </c>
      <c r="H18" s="14" t="s">
        <v>141</v>
      </c>
      <c r="I18" s="6"/>
      <c r="J18" s="6"/>
      <c r="K18" s="6"/>
      <c r="L18" s="6"/>
      <c r="M18" s="6"/>
      <c r="N18" s="6"/>
    </row>
    <row r="19" spans="1:14" ht="18.75" x14ac:dyDescent="0.25">
      <c r="A19" s="4">
        <v>13</v>
      </c>
      <c r="B19" s="4" t="s">
        <v>244</v>
      </c>
      <c r="C19" s="4" t="s">
        <v>237</v>
      </c>
      <c r="D19" s="14" t="s">
        <v>144</v>
      </c>
      <c r="E19" s="14" t="s">
        <v>122</v>
      </c>
      <c r="F19" s="14" t="s">
        <v>221</v>
      </c>
      <c r="G19" s="16">
        <v>14</v>
      </c>
      <c r="H19" s="14" t="s">
        <v>143</v>
      </c>
      <c r="I19" s="6"/>
      <c r="J19" s="6"/>
      <c r="K19" s="6"/>
      <c r="L19" s="6"/>
      <c r="M19" s="6"/>
      <c r="N19" s="6"/>
    </row>
    <row r="20" spans="1:14" ht="18.75" x14ac:dyDescent="0.25">
      <c r="A20" s="4">
        <v>14</v>
      </c>
      <c r="B20" s="4" t="s">
        <v>244</v>
      </c>
      <c r="C20" s="4" t="s">
        <v>255</v>
      </c>
      <c r="D20" s="14" t="s">
        <v>263</v>
      </c>
      <c r="E20" s="14" t="s">
        <v>122</v>
      </c>
      <c r="F20" s="14" t="s">
        <v>276</v>
      </c>
      <c r="G20" s="16">
        <v>15</v>
      </c>
      <c r="H20" s="14" t="s">
        <v>145</v>
      </c>
      <c r="I20" s="6"/>
      <c r="J20" s="6"/>
      <c r="K20" s="6"/>
      <c r="L20" s="6"/>
      <c r="M20" s="6"/>
      <c r="N20" s="6"/>
    </row>
    <row r="21" spans="1:14" ht="18.75" x14ac:dyDescent="0.25">
      <c r="A21" s="4">
        <v>15</v>
      </c>
      <c r="B21" s="4" t="s">
        <v>244</v>
      </c>
      <c r="C21" s="4" t="s">
        <v>256</v>
      </c>
      <c r="D21" s="14" t="s">
        <v>147</v>
      </c>
      <c r="E21" s="14" t="s">
        <v>122</v>
      </c>
      <c r="F21" s="14" t="s">
        <v>276</v>
      </c>
      <c r="G21" s="16">
        <v>16</v>
      </c>
      <c r="H21" s="14" t="s">
        <v>146</v>
      </c>
      <c r="I21" s="6"/>
      <c r="J21" s="6"/>
      <c r="K21" s="6"/>
      <c r="L21" s="6"/>
      <c r="M21" s="6"/>
      <c r="N21" s="6"/>
    </row>
    <row r="22" spans="1:14" ht="18.75" x14ac:dyDescent="0.3">
      <c r="A22" s="7"/>
      <c r="B22" s="7"/>
      <c r="C22" s="7"/>
      <c r="D22" s="40" t="s">
        <v>238</v>
      </c>
      <c r="E22" s="40"/>
      <c r="F22" s="40"/>
      <c r="G22" s="40"/>
      <c r="H22" s="40"/>
      <c r="I22" s="8"/>
      <c r="J22" s="8"/>
      <c r="K22" s="8"/>
      <c r="L22" s="8"/>
      <c r="M22" s="8"/>
      <c r="N22" s="8"/>
    </row>
    <row r="23" spans="1:14" ht="20.25" x14ac:dyDescent="0.2">
      <c r="A23" s="42" t="s">
        <v>259</v>
      </c>
      <c r="B23" s="42"/>
      <c r="C23" s="42"/>
      <c r="D23" s="42"/>
      <c r="E23" s="42"/>
      <c r="F23" s="42"/>
      <c r="G23" s="42"/>
      <c r="H23" s="42"/>
      <c r="I23" s="2"/>
      <c r="J23" s="2"/>
      <c r="K23" s="2"/>
      <c r="L23" s="2"/>
      <c r="M23" s="2"/>
      <c r="N23" s="2"/>
    </row>
    <row r="24" spans="1:14" ht="18.75" x14ac:dyDescent="0.25">
      <c r="A24" s="4">
        <v>1</v>
      </c>
      <c r="B24" s="4" t="s">
        <v>247</v>
      </c>
      <c r="C24" s="4" t="s">
        <v>239</v>
      </c>
      <c r="D24" s="14" t="s">
        <v>264</v>
      </c>
      <c r="E24" s="14" t="s">
        <v>111</v>
      </c>
      <c r="F24" s="14" t="s">
        <v>113</v>
      </c>
      <c r="G24" s="16">
        <v>25</v>
      </c>
      <c r="H24" s="14" t="s">
        <v>160</v>
      </c>
      <c r="I24" s="6"/>
      <c r="J24" s="6"/>
      <c r="K24" s="6"/>
      <c r="L24" s="6"/>
      <c r="M24" s="6"/>
      <c r="N24" s="6"/>
    </row>
    <row r="25" spans="1:14" ht="18.75" x14ac:dyDescent="0.25">
      <c r="A25" s="4">
        <v>2</v>
      </c>
      <c r="B25" s="4" t="s">
        <v>247</v>
      </c>
      <c r="C25" s="4" t="s">
        <v>240</v>
      </c>
      <c r="D25" s="14" t="s">
        <v>162</v>
      </c>
      <c r="E25" s="14" t="s">
        <v>111</v>
      </c>
      <c r="F25" s="14" t="s">
        <v>113</v>
      </c>
      <c r="G25" s="16">
        <v>26</v>
      </c>
      <c r="H25" s="14" t="s">
        <v>161</v>
      </c>
      <c r="I25" s="6"/>
      <c r="J25" s="6"/>
      <c r="K25" s="6"/>
      <c r="L25" s="6"/>
      <c r="M25" s="6"/>
      <c r="N25" s="6"/>
    </row>
    <row r="26" spans="1:14" ht="18.75" x14ac:dyDescent="0.25">
      <c r="A26" s="4">
        <v>3</v>
      </c>
      <c r="B26" s="4" t="s">
        <v>247</v>
      </c>
      <c r="C26" s="4" t="s">
        <v>241</v>
      </c>
      <c r="D26" s="14" t="s">
        <v>150</v>
      </c>
      <c r="E26" s="14" t="s">
        <v>111</v>
      </c>
      <c r="F26" s="14" t="s">
        <v>149</v>
      </c>
      <c r="G26" s="16">
        <v>17</v>
      </c>
      <c r="H26" s="14" t="s">
        <v>148</v>
      </c>
      <c r="I26" s="6"/>
      <c r="J26" s="6"/>
      <c r="K26" s="6"/>
      <c r="L26" s="6"/>
      <c r="M26" s="6"/>
      <c r="N26" s="6"/>
    </row>
    <row r="27" spans="1:14" ht="18.75" x14ac:dyDescent="0.25">
      <c r="A27" s="4">
        <v>4</v>
      </c>
      <c r="B27" s="4"/>
      <c r="C27" s="4" t="s">
        <v>242</v>
      </c>
      <c r="D27" s="14" t="s">
        <v>151</v>
      </c>
      <c r="E27" s="14" t="s">
        <v>111</v>
      </c>
      <c r="F27" s="14" t="s">
        <v>149</v>
      </c>
      <c r="G27" s="16">
        <v>18</v>
      </c>
      <c r="H27" s="14" t="s">
        <v>44</v>
      </c>
      <c r="I27" s="6"/>
      <c r="J27" s="6"/>
      <c r="K27" s="6"/>
      <c r="L27" s="6"/>
      <c r="M27" s="6"/>
      <c r="N27" s="6"/>
    </row>
    <row r="28" spans="1:14" ht="18.75" x14ac:dyDescent="0.25">
      <c r="A28" s="4">
        <v>5</v>
      </c>
      <c r="B28" s="4" t="s">
        <v>247</v>
      </c>
      <c r="C28" s="4" t="s">
        <v>246</v>
      </c>
      <c r="D28" s="14" t="s">
        <v>260</v>
      </c>
      <c r="E28" s="14" t="s">
        <v>111</v>
      </c>
      <c r="F28" s="14" t="s">
        <v>149</v>
      </c>
      <c r="G28" s="16">
        <v>19</v>
      </c>
      <c r="H28" s="14" t="s">
        <v>152</v>
      </c>
      <c r="I28" s="6"/>
      <c r="J28" s="6"/>
      <c r="K28" s="6"/>
      <c r="L28" s="6"/>
      <c r="M28" s="6"/>
      <c r="N28" s="6"/>
    </row>
    <row r="29" spans="1:14" ht="18.75" x14ac:dyDescent="0.3">
      <c r="A29" s="7"/>
      <c r="B29" s="7"/>
      <c r="C29" s="7"/>
      <c r="D29" s="40" t="s">
        <v>238</v>
      </c>
      <c r="E29" s="40"/>
      <c r="F29" s="40"/>
      <c r="G29" s="40"/>
      <c r="H29" s="40"/>
      <c r="I29" s="8"/>
      <c r="J29" s="8"/>
      <c r="K29" s="8"/>
      <c r="L29" s="8"/>
      <c r="M29" s="8"/>
      <c r="N29" s="8"/>
    </row>
    <row r="30" spans="1:14" ht="18.75" x14ac:dyDescent="0.25">
      <c r="A30" s="4">
        <v>6</v>
      </c>
      <c r="B30" s="4" t="s">
        <v>247</v>
      </c>
      <c r="C30" s="4" t="s">
        <v>231</v>
      </c>
      <c r="D30" s="14" t="s">
        <v>154</v>
      </c>
      <c r="E30" s="14" t="s">
        <v>111</v>
      </c>
      <c r="F30" s="14" t="s">
        <v>149</v>
      </c>
      <c r="G30" s="16">
        <v>21</v>
      </c>
      <c r="H30" s="14" t="s">
        <v>153</v>
      </c>
      <c r="I30" s="6"/>
      <c r="J30" s="6"/>
      <c r="K30" s="6"/>
      <c r="L30" s="6"/>
      <c r="M30" s="6"/>
      <c r="N30" s="6"/>
    </row>
    <row r="31" spans="1:14" ht="18.75" x14ac:dyDescent="0.25">
      <c r="A31" s="4">
        <v>7</v>
      </c>
      <c r="B31" s="4" t="s">
        <v>247</v>
      </c>
      <c r="C31" s="4" t="s">
        <v>232</v>
      </c>
      <c r="D31" s="14" t="s">
        <v>159</v>
      </c>
      <c r="E31" s="14" t="s">
        <v>111</v>
      </c>
      <c r="F31" s="14" t="s">
        <v>149</v>
      </c>
      <c r="G31" s="16">
        <v>24</v>
      </c>
      <c r="H31" s="14" t="s">
        <v>158</v>
      </c>
      <c r="I31" s="6"/>
      <c r="J31" s="6"/>
      <c r="K31" s="6"/>
      <c r="L31" s="6"/>
      <c r="M31" s="6"/>
      <c r="N31" s="6"/>
    </row>
    <row r="32" spans="1:14" ht="18.75" x14ac:dyDescent="0.25">
      <c r="A32" s="4">
        <v>8</v>
      </c>
      <c r="B32" s="4" t="s">
        <v>247</v>
      </c>
      <c r="C32" s="4" t="s">
        <v>233</v>
      </c>
      <c r="D32" s="14" t="s">
        <v>164</v>
      </c>
      <c r="E32" s="14" t="s">
        <v>111</v>
      </c>
      <c r="F32" s="14" t="s">
        <v>149</v>
      </c>
      <c r="G32" s="16">
        <v>27</v>
      </c>
      <c r="H32" s="14" t="s">
        <v>163</v>
      </c>
      <c r="I32" s="6"/>
      <c r="J32" s="6"/>
      <c r="K32" s="6"/>
      <c r="L32" s="6"/>
      <c r="M32" s="6"/>
      <c r="N32" s="6"/>
    </row>
    <row r="33" spans="1:14" ht="18.75" x14ac:dyDescent="0.25">
      <c r="A33" s="4">
        <v>9</v>
      </c>
      <c r="B33" s="4" t="s">
        <v>247</v>
      </c>
      <c r="C33" s="4" t="s">
        <v>234</v>
      </c>
      <c r="D33" s="14" t="s">
        <v>166</v>
      </c>
      <c r="E33" s="14" t="s">
        <v>111</v>
      </c>
      <c r="F33" s="14" t="s">
        <v>149</v>
      </c>
      <c r="G33" s="16">
        <v>28</v>
      </c>
      <c r="H33" s="14" t="s">
        <v>165</v>
      </c>
      <c r="I33" s="6"/>
      <c r="J33" s="6"/>
      <c r="K33" s="6"/>
      <c r="L33" s="6"/>
      <c r="M33" s="6"/>
      <c r="N33" s="6"/>
    </row>
    <row r="34" spans="1:14" ht="18.75" x14ac:dyDescent="0.25">
      <c r="A34" s="4">
        <v>10</v>
      </c>
      <c r="B34" s="4" t="s">
        <v>247</v>
      </c>
      <c r="C34" s="4" t="s">
        <v>248</v>
      </c>
      <c r="D34" s="14" t="s">
        <v>155</v>
      </c>
      <c r="E34" s="14" t="s">
        <v>111</v>
      </c>
      <c r="F34" s="14" t="s">
        <v>115</v>
      </c>
      <c r="G34" s="16">
        <v>22</v>
      </c>
      <c r="H34" s="14" t="s">
        <v>116</v>
      </c>
      <c r="I34" s="6"/>
      <c r="J34" s="6"/>
      <c r="K34" s="6"/>
      <c r="L34" s="6"/>
      <c r="M34" s="6"/>
      <c r="N34" s="6"/>
    </row>
    <row r="35" spans="1:14" ht="18.75" x14ac:dyDescent="0.25">
      <c r="A35" s="4">
        <v>11</v>
      </c>
      <c r="B35" s="4" t="s">
        <v>247</v>
      </c>
      <c r="C35" s="4" t="s">
        <v>235</v>
      </c>
      <c r="D35" s="14" t="s">
        <v>157</v>
      </c>
      <c r="E35" s="14" t="s">
        <v>111</v>
      </c>
      <c r="F35" s="14" t="s">
        <v>115</v>
      </c>
      <c r="G35" s="16">
        <v>23</v>
      </c>
      <c r="H35" s="14" t="s">
        <v>156</v>
      </c>
      <c r="I35" s="6"/>
      <c r="J35" s="6"/>
      <c r="K35" s="6"/>
      <c r="L35" s="6"/>
      <c r="M35" s="6"/>
      <c r="N35" s="6"/>
    </row>
    <row r="36" spans="1:14" ht="18.75" x14ac:dyDescent="0.3">
      <c r="A36" s="7"/>
      <c r="B36" s="7"/>
      <c r="C36" s="7"/>
      <c r="D36" s="43" t="s">
        <v>238</v>
      </c>
      <c r="E36" s="44"/>
      <c r="F36" s="44"/>
      <c r="G36" s="44"/>
      <c r="H36" s="45"/>
      <c r="I36" s="8"/>
      <c r="J36" s="8"/>
      <c r="K36" s="8"/>
      <c r="L36" s="8"/>
      <c r="M36" s="8"/>
      <c r="N36" s="8"/>
    </row>
  </sheetData>
  <mergeCells count="16">
    <mergeCell ref="N1:N2"/>
    <mergeCell ref="A3:H3"/>
    <mergeCell ref="D17:H17"/>
    <mergeCell ref="D11:H11"/>
    <mergeCell ref="A12:H12"/>
    <mergeCell ref="A1:A2"/>
    <mergeCell ref="B1:B2"/>
    <mergeCell ref="C1:C2"/>
    <mergeCell ref="D1:D2"/>
    <mergeCell ref="G1:G2"/>
    <mergeCell ref="H1:H2"/>
    <mergeCell ref="D22:H22"/>
    <mergeCell ref="A23:H23"/>
    <mergeCell ref="D29:H29"/>
    <mergeCell ref="D36:H36"/>
    <mergeCell ref="I1:M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53" orientation="landscape" r:id="rId1"/>
  <headerFooter>
    <oddHeader>&amp;C&amp;"Times New Roman,Tučné"&amp;16&amp;UObhajoby ENE4 - školní rok 2018/19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26"/>
  <sheetViews>
    <sheetView view="pageBreakPreview" zoomScaleNormal="100" zoomScaleSheetLayoutView="100" workbookViewId="0">
      <selection activeCell="J18" sqref="J18"/>
    </sheetView>
  </sheetViews>
  <sheetFormatPr defaultColWidth="17.28515625" defaultRowHeight="12.75" x14ac:dyDescent="0.2"/>
  <cols>
    <col min="1" max="1" width="11.42578125" style="11" customWidth="1"/>
    <col min="2" max="2" width="7.42578125" style="3" bestFit="1" customWidth="1"/>
    <col min="3" max="3" width="17.7109375" style="11" customWidth="1"/>
    <col min="4" max="4" width="27.140625" style="3" customWidth="1"/>
    <col min="5" max="5" width="17.28515625" style="11" bestFit="1" customWidth="1"/>
    <col min="6" max="6" width="18" style="11" bestFit="1" customWidth="1"/>
    <col min="7" max="7" width="8.5703125" style="3" customWidth="1"/>
    <col min="8" max="8" width="45.42578125" style="3" customWidth="1"/>
    <col min="9" max="9" width="11.7109375" style="3" bestFit="1" customWidth="1"/>
    <col min="10" max="10" width="12.28515625" style="3" bestFit="1" customWidth="1"/>
    <col min="11" max="11" width="14" style="3" bestFit="1" customWidth="1"/>
    <col min="12" max="12" width="11" style="3" bestFit="1" customWidth="1"/>
    <col min="13" max="13" width="11.85546875" style="3" bestFit="1" customWidth="1"/>
    <col min="14" max="14" width="31.85546875" style="3" customWidth="1"/>
    <col min="15" max="16384" width="17.28515625" style="3"/>
  </cols>
  <sheetData>
    <row r="1" spans="1:15" s="1" customFormat="1" ht="15.75" x14ac:dyDescent="0.2">
      <c r="A1" s="36" t="s">
        <v>0</v>
      </c>
      <c r="B1" s="36" t="s">
        <v>223</v>
      </c>
      <c r="C1" s="36" t="s">
        <v>222</v>
      </c>
      <c r="D1" s="36" t="s">
        <v>5</v>
      </c>
      <c r="E1" s="13" t="s">
        <v>3</v>
      </c>
      <c r="F1" s="13" t="s">
        <v>4</v>
      </c>
      <c r="G1" s="36" t="s">
        <v>1</v>
      </c>
      <c r="H1" s="36" t="s">
        <v>2</v>
      </c>
      <c r="I1" s="36" t="s">
        <v>224</v>
      </c>
      <c r="J1" s="36"/>
      <c r="K1" s="36"/>
      <c r="L1" s="36"/>
      <c r="M1" s="36"/>
      <c r="N1" s="36" t="s">
        <v>225</v>
      </c>
    </row>
    <row r="2" spans="1:15" s="1" customFormat="1" ht="15.75" x14ac:dyDescent="0.2">
      <c r="A2" s="41"/>
      <c r="B2" s="37"/>
      <c r="C2" s="41"/>
      <c r="D2" s="37"/>
      <c r="E2" s="13" t="s">
        <v>6</v>
      </c>
      <c r="F2" s="13" t="s">
        <v>6</v>
      </c>
      <c r="G2" s="37"/>
      <c r="H2" s="37"/>
      <c r="I2" s="13" t="s">
        <v>226</v>
      </c>
      <c r="J2" s="13" t="s">
        <v>227</v>
      </c>
      <c r="K2" s="13" t="s">
        <v>228</v>
      </c>
      <c r="L2" s="13" t="s">
        <v>229</v>
      </c>
      <c r="M2" s="13" t="s">
        <v>230</v>
      </c>
      <c r="N2" s="37"/>
    </row>
    <row r="3" spans="1:15" ht="20.25" x14ac:dyDescent="0.2">
      <c r="A3" s="38" t="s">
        <v>265</v>
      </c>
      <c r="B3" s="39"/>
      <c r="C3" s="39"/>
      <c r="D3" s="39"/>
      <c r="E3" s="39"/>
      <c r="F3" s="39"/>
      <c r="G3" s="39"/>
      <c r="H3" s="39"/>
      <c r="I3" s="12">
        <v>35</v>
      </c>
      <c r="J3" s="12">
        <v>35</v>
      </c>
      <c r="K3" s="12">
        <v>30</v>
      </c>
      <c r="L3" s="12">
        <f>SUM(I3:K3)</f>
        <v>100</v>
      </c>
      <c r="M3" s="12"/>
      <c r="N3" s="2"/>
    </row>
    <row r="4" spans="1:15" ht="18.75" x14ac:dyDescent="0.3">
      <c r="A4" s="4">
        <v>1</v>
      </c>
      <c r="B4" s="4" t="s">
        <v>244</v>
      </c>
      <c r="C4" s="5" t="s">
        <v>245</v>
      </c>
      <c r="D4" s="14" t="s">
        <v>267</v>
      </c>
      <c r="E4" s="14" t="s">
        <v>33</v>
      </c>
      <c r="F4" s="14" t="s">
        <v>11</v>
      </c>
      <c r="G4" s="16">
        <v>10</v>
      </c>
      <c r="H4" s="32" t="s">
        <v>219</v>
      </c>
      <c r="I4" s="6"/>
      <c r="J4" s="6"/>
      <c r="K4" s="6"/>
      <c r="L4" s="6"/>
      <c r="M4" s="6"/>
      <c r="N4" s="6"/>
      <c r="O4" s="33"/>
    </row>
    <row r="5" spans="1:15" ht="18.75" x14ac:dyDescent="0.3">
      <c r="A5" s="4">
        <v>2</v>
      </c>
      <c r="B5" s="4" t="s">
        <v>244</v>
      </c>
      <c r="C5" s="4" t="s">
        <v>239</v>
      </c>
      <c r="D5" s="14" t="s">
        <v>35</v>
      </c>
      <c r="E5" s="14" t="s">
        <v>33</v>
      </c>
      <c r="F5" s="14" t="s">
        <v>11</v>
      </c>
      <c r="G5" s="16">
        <v>11</v>
      </c>
      <c r="H5" s="32" t="s">
        <v>34</v>
      </c>
      <c r="I5" s="6"/>
      <c r="J5" s="6"/>
      <c r="K5" s="6"/>
      <c r="L5" s="6"/>
      <c r="M5" s="6"/>
      <c r="N5" s="6"/>
      <c r="O5" s="33"/>
    </row>
    <row r="6" spans="1:15" ht="18.75" x14ac:dyDescent="0.3">
      <c r="A6" s="4">
        <v>3</v>
      </c>
      <c r="B6" s="4" t="s">
        <v>244</v>
      </c>
      <c r="C6" s="4" t="s">
        <v>240</v>
      </c>
      <c r="D6" s="14" t="s">
        <v>37</v>
      </c>
      <c r="E6" s="14" t="s">
        <v>33</v>
      </c>
      <c r="F6" s="14" t="s">
        <v>11</v>
      </c>
      <c r="G6" s="16">
        <v>12</v>
      </c>
      <c r="H6" s="23" t="s">
        <v>36</v>
      </c>
      <c r="I6" s="6"/>
      <c r="J6" s="6"/>
      <c r="K6" s="6"/>
      <c r="L6" s="6"/>
      <c r="M6" s="6"/>
      <c r="N6" s="6"/>
      <c r="O6" s="33"/>
    </row>
    <row r="7" spans="1:15" ht="18.75" x14ac:dyDescent="0.3">
      <c r="A7" s="4">
        <v>4</v>
      </c>
      <c r="B7" s="4" t="s">
        <v>244</v>
      </c>
      <c r="C7" s="4" t="s">
        <v>241</v>
      </c>
      <c r="D7" s="14" t="s">
        <v>270</v>
      </c>
      <c r="E7" s="14" t="s">
        <v>33</v>
      </c>
      <c r="F7" s="14" t="s">
        <v>11</v>
      </c>
      <c r="G7" s="16">
        <v>13</v>
      </c>
      <c r="H7" s="23" t="s">
        <v>38</v>
      </c>
      <c r="I7" s="6"/>
      <c r="J7" s="6"/>
      <c r="K7" s="6"/>
      <c r="L7" s="6"/>
      <c r="M7" s="6"/>
      <c r="N7" s="6"/>
      <c r="O7" s="33"/>
    </row>
    <row r="8" spans="1:15" s="10" customFormat="1" ht="18.75" x14ac:dyDescent="0.3">
      <c r="A8" s="4">
        <v>5</v>
      </c>
      <c r="B8" s="4" t="s">
        <v>244</v>
      </c>
      <c r="C8" s="4" t="s">
        <v>242</v>
      </c>
      <c r="D8" s="14" t="s">
        <v>40</v>
      </c>
      <c r="E8" s="14" t="s">
        <v>33</v>
      </c>
      <c r="F8" s="14" t="s">
        <v>11</v>
      </c>
      <c r="G8" s="16">
        <v>14</v>
      </c>
      <c r="H8" s="23" t="s">
        <v>39</v>
      </c>
      <c r="I8" s="9"/>
      <c r="J8" s="9"/>
      <c r="K8" s="9"/>
      <c r="L8" s="9"/>
      <c r="M8" s="9"/>
      <c r="N8" s="9"/>
      <c r="O8" s="34"/>
    </row>
    <row r="9" spans="1:15" s="10" customFormat="1" ht="18.75" x14ac:dyDescent="0.3">
      <c r="A9" s="4">
        <v>6</v>
      </c>
      <c r="B9" s="4" t="s">
        <v>244</v>
      </c>
      <c r="C9" s="4" t="s">
        <v>246</v>
      </c>
      <c r="D9" s="14" t="s">
        <v>42</v>
      </c>
      <c r="E9" s="14" t="s">
        <v>33</v>
      </c>
      <c r="F9" s="14" t="s">
        <v>11</v>
      </c>
      <c r="G9" s="16">
        <v>15</v>
      </c>
      <c r="H9" s="23" t="s">
        <v>41</v>
      </c>
      <c r="I9" s="9"/>
      <c r="J9" s="9"/>
      <c r="K9" s="9"/>
      <c r="L9" s="9"/>
      <c r="M9" s="9"/>
      <c r="N9" s="9"/>
      <c r="O9" s="34"/>
    </row>
    <row r="10" spans="1:15" ht="18.75" x14ac:dyDescent="0.3">
      <c r="A10" s="7"/>
      <c r="B10" s="7"/>
      <c r="C10" s="7"/>
      <c r="D10" s="40" t="s">
        <v>238</v>
      </c>
      <c r="E10" s="40"/>
      <c r="F10" s="40"/>
      <c r="G10" s="40"/>
      <c r="H10" s="40"/>
      <c r="I10" s="8"/>
      <c r="J10" s="8"/>
      <c r="K10" s="8"/>
      <c r="L10" s="8"/>
      <c r="M10" s="8"/>
      <c r="N10" s="8"/>
      <c r="O10" s="33"/>
    </row>
    <row r="11" spans="1:15" s="10" customFormat="1" ht="18.75" x14ac:dyDescent="0.3">
      <c r="A11" s="4">
        <v>7</v>
      </c>
      <c r="B11" s="4" t="s">
        <v>244</v>
      </c>
      <c r="C11" s="4" t="s">
        <v>231</v>
      </c>
      <c r="D11" s="14" t="s">
        <v>43</v>
      </c>
      <c r="E11" s="14" t="s">
        <v>33</v>
      </c>
      <c r="F11" s="14" t="s">
        <v>24</v>
      </c>
      <c r="G11" s="16">
        <v>16</v>
      </c>
      <c r="H11" s="23" t="s">
        <v>218</v>
      </c>
      <c r="I11" s="9"/>
      <c r="J11" s="9"/>
      <c r="K11" s="9"/>
      <c r="L11" s="9"/>
      <c r="M11" s="9"/>
      <c r="N11" s="9"/>
      <c r="O11" s="34"/>
    </row>
    <row r="12" spans="1:15" ht="18.75" x14ac:dyDescent="0.3">
      <c r="A12" s="4">
        <v>8</v>
      </c>
      <c r="B12" s="4" t="s">
        <v>244</v>
      </c>
      <c r="C12" s="4" t="s">
        <v>232</v>
      </c>
      <c r="D12" s="14" t="s">
        <v>45</v>
      </c>
      <c r="E12" s="14" t="s">
        <v>33</v>
      </c>
      <c r="F12" s="14" t="s">
        <v>24</v>
      </c>
      <c r="G12" s="16">
        <v>17</v>
      </c>
      <c r="H12" s="23" t="s">
        <v>44</v>
      </c>
      <c r="I12" s="6"/>
      <c r="J12" s="6"/>
      <c r="K12" s="6"/>
      <c r="L12" s="6"/>
      <c r="M12" s="6"/>
      <c r="N12" s="6"/>
      <c r="O12" s="33"/>
    </row>
    <row r="13" spans="1:15" ht="18.75" x14ac:dyDescent="0.3">
      <c r="A13" s="4">
        <v>9</v>
      </c>
      <c r="B13" s="4" t="s">
        <v>244</v>
      </c>
      <c r="C13" s="4" t="s">
        <v>233</v>
      </c>
      <c r="D13" s="14" t="s">
        <v>47</v>
      </c>
      <c r="E13" s="14" t="s">
        <v>33</v>
      </c>
      <c r="F13" s="14" t="s">
        <v>24</v>
      </c>
      <c r="G13" s="16">
        <v>18</v>
      </c>
      <c r="H13" s="23" t="s">
        <v>46</v>
      </c>
      <c r="I13" s="6"/>
      <c r="J13" s="6"/>
      <c r="K13" s="6"/>
      <c r="L13" s="6"/>
      <c r="M13" s="6"/>
      <c r="N13" s="6"/>
      <c r="O13" s="33"/>
    </row>
    <row r="14" spans="1:15" ht="18.75" x14ac:dyDescent="0.3">
      <c r="A14" s="4">
        <v>10</v>
      </c>
      <c r="B14" s="4" t="s">
        <v>244</v>
      </c>
      <c r="C14" s="4" t="s">
        <v>234</v>
      </c>
      <c r="D14" s="14" t="s">
        <v>49</v>
      </c>
      <c r="E14" s="14" t="s">
        <v>33</v>
      </c>
      <c r="F14" s="14" t="s">
        <v>24</v>
      </c>
      <c r="G14" s="16">
        <v>19</v>
      </c>
      <c r="H14" s="23" t="s">
        <v>48</v>
      </c>
      <c r="I14" s="6"/>
      <c r="J14" s="6"/>
      <c r="K14" s="6"/>
      <c r="L14" s="6"/>
      <c r="M14" s="6"/>
      <c r="N14" s="6"/>
      <c r="O14" s="33"/>
    </row>
    <row r="15" spans="1:15" ht="18.75" x14ac:dyDescent="0.3">
      <c r="A15" s="7"/>
      <c r="B15" s="7"/>
      <c r="C15" s="7"/>
      <c r="D15" s="40" t="s">
        <v>238</v>
      </c>
      <c r="E15" s="40"/>
      <c r="F15" s="40"/>
      <c r="G15" s="40"/>
      <c r="H15" s="40"/>
      <c r="I15" s="8"/>
      <c r="J15" s="8"/>
      <c r="K15" s="8"/>
      <c r="L15" s="8"/>
      <c r="M15" s="8"/>
      <c r="N15" s="8"/>
      <c r="O15" s="33"/>
    </row>
    <row r="16" spans="1:15" ht="20.25" x14ac:dyDescent="0.2">
      <c r="A16" s="38" t="s">
        <v>266</v>
      </c>
      <c r="B16" s="39"/>
      <c r="C16" s="39"/>
      <c r="D16" s="39"/>
      <c r="E16" s="39"/>
      <c r="F16" s="39"/>
      <c r="G16" s="39"/>
      <c r="H16" s="39"/>
      <c r="I16" s="12"/>
      <c r="J16" s="12"/>
      <c r="K16" s="12"/>
      <c r="L16" s="12"/>
      <c r="M16" s="12"/>
      <c r="N16" s="2"/>
    </row>
    <row r="17" spans="1:14" ht="18.75" x14ac:dyDescent="0.3">
      <c r="A17" s="4">
        <v>1</v>
      </c>
      <c r="B17" s="4" t="s">
        <v>247</v>
      </c>
      <c r="C17" s="5" t="s">
        <v>245</v>
      </c>
      <c r="D17" s="14" t="s">
        <v>269</v>
      </c>
      <c r="E17" s="14" t="s">
        <v>10</v>
      </c>
      <c r="F17" s="14" t="s">
        <v>24</v>
      </c>
      <c r="G17" s="16">
        <v>5</v>
      </c>
      <c r="H17" s="23" t="s">
        <v>23</v>
      </c>
      <c r="I17" s="6"/>
      <c r="J17" s="6"/>
      <c r="K17" s="6"/>
      <c r="L17" s="6"/>
      <c r="M17" s="6"/>
      <c r="N17" s="6"/>
    </row>
    <row r="18" spans="1:14" ht="18.75" x14ac:dyDescent="0.3">
      <c r="A18" s="4">
        <v>2</v>
      </c>
      <c r="B18" s="4" t="s">
        <v>247</v>
      </c>
      <c r="C18" s="4" t="s">
        <v>239</v>
      </c>
      <c r="D18" s="14" t="s">
        <v>26</v>
      </c>
      <c r="E18" s="14" t="s">
        <v>10</v>
      </c>
      <c r="F18" s="14" t="s">
        <v>24</v>
      </c>
      <c r="G18" s="35">
        <v>6</v>
      </c>
      <c r="H18" s="23" t="s">
        <v>25</v>
      </c>
      <c r="I18" s="6"/>
      <c r="J18" s="6"/>
      <c r="K18" s="6"/>
      <c r="L18" s="6"/>
      <c r="M18" s="6"/>
      <c r="N18" s="6"/>
    </row>
    <row r="19" spans="1:14" ht="18.75" x14ac:dyDescent="0.3">
      <c r="A19" s="4">
        <v>3</v>
      </c>
      <c r="B19" s="4" t="s">
        <v>247</v>
      </c>
      <c r="C19" s="4" t="s">
        <v>240</v>
      </c>
      <c r="D19" s="14" t="s">
        <v>28</v>
      </c>
      <c r="E19" s="14" t="s">
        <v>10</v>
      </c>
      <c r="F19" s="14" t="s">
        <v>24</v>
      </c>
      <c r="G19" s="16">
        <v>7</v>
      </c>
      <c r="H19" s="23" t="s">
        <v>27</v>
      </c>
      <c r="I19" s="6"/>
      <c r="J19" s="6"/>
      <c r="K19" s="6"/>
      <c r="L19" s="6"/>
      <c r="M19" s="6"/>
      <c r="N19" s="6"/>
    </row>
    <row r="20" spans="1:14" ht="18.75" x14ac:dyDescent="0.3">
      <c r="A20" s="4">
        <v>4</v>
      </c>
      <c r="B20" s="4" t="s">
        <v>247</v>
      </c>
      <c r="C20" s="4" t="s">
        <v>241</v>
      </c>
      <c r="D20" s="14" t="s">
        <v>30</v>
      </c>
      <c r="E20" s="14" t="s">
        <v>10</v>
      </c>
      <c r="F20" s="14" t="s">
        <v>24</v>
      </c>
      <c r="G20" s="35">
        <v>8</v>
      </c>
      <c r="H20" s="23" t="s">
        <v>29</v>
      </c>
      <c r="I20" s="6"/>
      <c r="J20" s="6"/>
      <c r="K20" s="6"/>
      <c r="L20" s="6"/>
      <c r="M20" s="6"/>
      <c r="N20" s="6"/>
    </row>
    <row r="21" spans="1:14" ht="18.75" x14ac:dyDescent="0.3">
      <c r="A21" s="4">
        <v>5</v>
      </c>
      <c r="B21" s="4" t="s">
        <v>247</v>
      </c>
      <c r="C21" s="4" t="s">
        <v>242</v>
      </c>
      <c r="D21" s="14" t="s">
        <v>32</v>
      </c>
      <c r="E21" s="14" t="s">
        <v>10</v>
      </c>
      <c r="F21" s="14" t="s">
        <v>24</v>
      </c>
      <c r="G21" s="35">
        <v>9</v>
      </c>
      <c r="H21" s="23" t="s">
        <v>31</v>
      </c>
      <c r="I21" s="6"/>
      <c r="J21" s="6"/>
      <c r="K21" s="6"/>
      <c r="L21" s="6"/>
      <c r="M21" s="6"/>
      <c r="N21" s="6"/>
    </row>
    <row r="22" spans="1:14" ht="18.75" x14ac:dyDescent="0.3">
      <c r="A22" s="7"/>
      <c r="B22" s="7"/>
      <c r="C22" s="7"/>
      <c r="D22" s="40" t="s">
        <v>238</v>
      </c>
      <c r="E22" s="40"/>
      <c r="F22" s="40"/>
      <c r="G22" s="40"/>
      <c r="H22" s="40"/>
      <c r="I22" s="8"/>
      <c r="J22" s="8"/>
      <c r="K22" s="8"/>
      <c r="L22" s="8"/>
      <c r="M22" s="8"/>
      <c r="N22" s="8"/>
    </row>
    <row r="23" spans="1:14" ht="18.75" x14ac:dyDescent="0.3">
      <c r="A23" s="4">
        <v>6</v>
      </c>
      <c r="B23" s="4" t="s">
        <v>247</v>
      </c>
      <c r="C23" s="4" t="s">
        <v>243</v>
      </c>
      <c r="D23" s="14" t="s">
        <v>12</v>
      </c>
      <c r="E23" s="14" t="s">
        <v>10</v>
      </c>
      <c r="F23" s="14" t="s">
        <v>11</v>
      </c>
      <c r="G23" s="16">
        <v>1</v>
      </c>
      <c r="H23" s="23" t="s">
        <v>7</v>
      </c>
      <c r="I23" s="6"/>
      <c r="J23" s="6"/>
      <c r="K23" s="6"/>
      <c r="L23" s="6"/>
      <c r="M23" s="6"/>
      <c r="N23" s="6"/>
    </row>
    <row r="24" spans="1:14" ht="18.75" x14ac:dyDescent="0.3">
      <c r="A24" s="4">
        <v>7</v>
      </c>
      <c r="B24" s="4" t="s">
        <v>247</v>
      </c>
      <c r="C24" s="4" t="s">
        <v>231</v>
      </c>
      <c r="D24" s="14" t="s">
        <v>16</v>
      </c>
      <c r="E24" s="14" t="s">
        <v>10</v>
      </c>
      <c r="F24" s="14" t="s">
        <v>15</v>
      </c>
      <c r="G24" s="16">
        <v>2</v>
      </c>
      <c r="H24" s="23" t="s">
        <v>14</v>
      </c>
      <c r="I24" s="6"/>
      <c r="J24" s="6"/>
      <c r="K24" s="6"/>
      <c r="L24" s="6"/>
      <c r="M24" s="6"/>
      <c r="N24" s="6"/>
    </row>
    <row r="25" spans="1:14" ht="18.75" x14ac:dyDescent="0.3">
      <c r="A25" s="4">
        <v>8</v>
      </c>
      <c r="B25" s="4" t="s">
        <v>247</v>
      </c>
      <c r="C25" s="4" t="s">
        <v>232</v>
      </c>
      <c r="D25" s="14" t="s">
        <v>268</v>
      </c>
      <c r="E25" s="14" t="s">
        <v>10</v>
      </c>
      <c r="F25" s="14" t="s">
        <v>11</v>
      </c>
      <c r="G25" s="16">
        <v>3</v>
      </c>
      <c r="H25" s="23" t="s">
        <v>20</v>
      </c>
      <c r="I25" s="6"/>
      <c r="J25" s="6"/>
      <c r="K25" s="6"/>
      <c r="L25" s="6"/>
      <c r="M25" s="6"/>
      <c r="N25" s="6"/>
    </row>
    <row r="26" spans="1:14" ht="18.75" x14ac:dyDescent="0.3">
      <c r="A26" s="7"/>
      <c r="B26" s="7"/>
      <c r="C26" s="7"/>
      <c r="D26" s="40" t="s">
        <v>238</v>
      </c>
      <c r="E26" s="40"/>
      <c r="F26" s="40"/>
      <c r="G26" s="40"/>
      <c r="H26" s="40"/>
      <c r="I26" s="8"/>
      <c r="J26" s="8"/>
      <c r="K26" s="8"/>
      <c r="L26" s="8"/>
      <c r="M26" s="8"/>
      <c r="N26" s="8"/>
    </row>
  </sheetData>
  <mergeCells count="14">
    <mergeCell ref="N1:N2"/>
    <mergeCell ref="A3:H3"/>
    <mergeCell ref="D10:H10"/>
    <mergeCell ref="A1:A2"/>
    <mergeCell ref="B1:B2"/>
    <mergeCell ref="C1:C2"/>
    <mergeCell ref="D1:D2"/>
    <mergeCell ref="G1:G2"/>
    <mergeCell ref="H1:H2"/>
    <mergeCell ref="D15:H15"/>
    <mergeCell ref="D22:H22"/>
    <mergeCell ref="D26:H26"/>
    <mergeCell ref="A16:H16"/>
    <mergeCell ref="I1:M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54" orientation="landscape" r:id="rId1"/>
  <headerFooter>
    <oddHeader>&amp;C&amp;"Times New Roman,Tučné"&amp;16&amp;UObhajoby MSE4 - školní rok 2018/19</oddHeader>
  </headerFooter>
  <colBreaks count="1" manualBreakCount="1">
    <brk id="14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37"/>
  <sheetViews>
    <sheetView tabSelected="1" view="pageBreakPreview" topLeftCell="A19" zoomScaleNormal="100" zoomScaleSheetLayoutView="100" workbookViewId="0">
      <selection activeCell="E41" sqref="E41"/>
    </sheetView>
  </sheetViews>
  <sheetFormatPr defaultColWidth="17.28515625" defaultRowHeight="12.75" x14ac:dyDescent="0.2"/>
  <cols>
    <col min="1" max="1" width="11.42578125" style="11" customWidth="1"/>
    <col min="2" max="2" width="7.42578125" style="3" bestFit="1" customWidth="1"/>
    <col min="3" max="3" width="17.7109375" style="11" customWidth="1"/>
    <col min="4" max="4" width="25.28515625" style="3" customWidth="1"/>
    <col min="5" max="5" width="17.28515625" style="11" bestFit="1" customWidth="1"/>
    <col min="6" max="6" width="23" style="11" customWidth="1"/>
    <col min="7" max="7" width="8.5703125" style="3" customWidth="1"/>
    <col min="8" max="8" width="45.42578125" style="3" customWidth="1"/>
    <col min="9" max="9" width="11.7109375" style="3" bestFit="1" customWidth="1"/>
    <col min="10" max="10" width="12.28515625" style="3" bestFit="1" customWidth="1"/>
    <col min="11" max="11" width="14" style="3" bestFit="1" customWidth="1"/>
    <col min="12" max="12" width="11" style="3" bestFit="1" customWidth="1"/>
    <col min="13" max="13" width="11.85546875" style="3" bestFit="1" customWidth="1"/>
    <col min="14" max="14" width="31.85546875" style="3" customWidth="1"/>
    <col min="15" max="16384" width="17.28515625" style="3"/>
  </cols>
  <sheetData>
    <row r="1" spans="1:14" s="1" customFormat="1" ht="15.75" x14ac:dyDescent="0.2">
      <c r="A1" s="36" t="s">
        <v>0</v>
      </c>
      <c r="B1" s="36" t="s">
        <v>223</v>
      </c>
      <c r="C1" s="36" t="s">
        <v>222</v>
      </c>
      <c r="D1" s="36" t="s">
        <v>5</v>
      </c>
      <c r="E1" s="13" t="s">
        <v>3</v>
      </c>
      <c r="F1" s="13" t="s">
        <v>4</v>
      </c>
      <c r="G1" s="36" t="s">
        <v>1</v>
      </c>
      <c r="H1" s="36" t="s">
        <v>2</v>
      </c>
      <c r="I1" s="36" t="s">
        <v>224</v>
      </c>
      <c r="J1" s="36"/>
      <c r="K1" s="36"/>
      <c r="L1" s="36"/>
      <c r="M1" s="36"/>
      <c r="N1" s="36" t="s">
        <v>225</v>
      </c>
    </row>
    <row r="2" spans="1:14" s="1" customFormat="1" ht="15.75" x14ac:dyDescent="0.2">
      <c r="A2" s="41"/>
      <c r="B2" s="37"/>
      <c r="C2" s="41"/>
      <c r="D2" s="37"/>
      <c r="E2" s="13" t="s">
        <v>6</v>
      </c>
      <c r="F2" s="13" t="s">
        <v>6</v>
      </c>
      <c r="G2" s="37"/>
      <c r="H2" s="37"/>
      <c r="I2" s="13" t="s">
        <v>226</v>
      </c>
      <c r="J2" s="13" t="s">
        <v>227</v>
      </c>
      <c r="K2" s="13" t="s">
        <v>228</v>
      </c>
      <c r="L2" s="13" t="s">
        <v>229</v>
      </c>
      <c r="M2" s="13" t="s">
        <v>230</v>
      </c>
      <c r="N2" s="37"/>
    </row>
    <row r="3" spans="1:14" ht="20.25" x14ac:dyDescent="0.2">
      <c r="A3" s="38" t="s">
        <v>253</v>
      </c>
      <c r="B3" s="39"/>
      <c r="C3" s="39"/>
      <c r="D3" s="39"/>
      <c r="E3" s="39"/>
      <c r="F3" s="39"/>
      <c r="G3" s="39"/>
      <c r="H3" s="39"/>
      <c r="I3" s="12">
        <v>35</v>
      </c>
      <c r="J3" s="12">
        <v>35</v>
      </c>
      <c r="K3" s="12">
        <v>30</v>
      </c>
      <c r="L3" s="12">
        <f>SUM(I3:K3)</f>
        <v>100</v>
      </c>
      <c r="M3" s="12"/>
      <c r="N3" s="2"/>
    </row>
    <row r="4" spans="1:14" ht="18.75" x14ac:dyDescent="0.25">
      <c r="A4" s="4">
        <v>1</v>
      </c>
      <c r="B4" s="4" t="s">
        <v>244</v>
      </c>
      <c r="C4" s="5" t="s">
        <v>245</v>
      </c>
      <c r="D4" s="25" t="s">
        <v>53</v>
      </c>
      <c r="E4" s="25" t="s">
        <v>51</v>
      </c>
      <c r="F4" s="25" t="s">
        <v>52</v>
      </c>
      <c r="G4" s="26">
        <v>1</v>
      </c>
      <c r="H4" s="25" t="s">
        <v>50</v>
      </c>
      <c r="I4" s="6"/>
      <c r="J4" s="6"/>
      <c r="K4" s="6"/>
      <c r="L4" s="6"/>
      <c r="M4" s="6"/>
      <c r="N4" s="6"/>
    </row>
    <row r="5" spans="1:14" ht="18" customHeight="1" x14ac:dyDescent="0.25">
      <c r="A5" s="4">
        <v>2</v>
      </c>
      <c r="B5" s="4" t="s">
        <v>244</v>
      </c>
      <c r="C5" s="4" t="s">
        <v>239</v>
      </c>
      <c r="D5" s="25" t="s">
        <v>59</v>
      </c>
      <c r="E5" s="25" t="s">
        <v>51</v>
      </c>
      <c r="F5" s="25" t="s">
        <v>52</v>
      </c>
      <c r="G5" s="26">
        <v>4</v>
      </c>
      <c r="H5" s="25" t="s">
        <v>58</v>
      </c>
      <c r="I5" s="6"/>
      <c r="J5" s="6"/>
      <c r="K5" s="6"/>
      <c r="L5" s="6"/>
      <c r="M5" s="6"/>
      <c r="N5" s="6"/>
    </row>
    <row r="6" spans="1:14" ht="18" customHeight="1" x14ac:dyDescent="0.25">
      <c r="A6" s="4">
        <v>3</v>
      </c>
      <c r="B6" s="4" t="s">
        <v>244</v>
      </c>
      <c r="C6" s="4" t="s">
        <v>240</v>
      </c>
      <c r="D6" s="25" t="s">
        <v>252</v>
      </c>
      <c r="E6" s="25" t="s">
        <v>51</v>
      </c>
      <c r="F6" s="25" t="s">
        <v>52</v>
      </c>
      <c r="G6" s="26">
        <v>2</v>
      </c>
      <c r="H6" s="25" t="s">
        <v>54</v>
      </c>
      <c r="I6" s="6"/>
      <c r="J6" s="6"/>
      <c r="K6" s="6"/>
      <c r="L6" s="6"/>
      <c r="M6" s="6"/>
      <c r="N6" s="6"/>
    </row>
    <row r="7" spans="1:14" ht="18.75" x14ac:dyDescent="0.25">
      <c r="A7" s="4">
        <v>4</v>
      </c>
      <c r="B7" s="4" t="s">
        <v>244</v>
      </c>
      <c r="C7" s="4" t="s">
        <v>241</v>
      </c>
      <c r="D7" s="25" t="s">
        <v>69</v>
      </c>
      <c r="E7" s="25" t="s">
        <v>51</v>
      </c>
      <c r="F7" s="25" t="s">
        <v>277</v>
      </c>
      <c r="G7" s="26">
        <v>8</v>
      </c>
      <c r="H7" s="25" t="s">
        <v>68</v>
      </c>
      <c r="I7" s="6"/>
      <c r="J7" s="6"/>
      <c r="K7" s="6"/>
      <c r="L7" s="6"/>
      <c r="M7" s="6"/>
      <c r="N7" s="6"/>
    </row>
    <row r="8" spans="1:14" ht="18.75" x14ac:dyDescent="0.3">
      <c r="A8" s="7"/>
      <c r="B8" s="7"/>
      <c r="C8" s="7"/>
      <c r="D8" s="40" t="s">
        <v>238</v>
      </c>
      <c r="E8" s="40"/>
      <c r="F8" s="40"/>
      <c r="G8" s="40"/>
      <c r="H8" s="40"/>
      <c r="I8" s="8"/>
      <c r="J8" s="8"/>
      <c r="K8" s="8"/>
      <c r="L8" s="8"/>
      <c r="M8" s="8"/>
      <c r="N8" s="8"/>
    </row>
    <row r="9" spans="1:14" s="10" customFormat="1" ht="18.75" x14ac:dyDescent="0.3">
      <c r="A9" s="4">
        <v>5</v>
      </c>
      <c r="B9" s="4" t="s">
        <v>244</v>
      </c>
      <c r="C9" s="4" t="s">
        <v>246</v>
      </c>
      <c r="D9" s="25" t="s">
        <v>57</v>
      </c>
      <c r="E9" s="25" t="s">
        <v>51</v>
      </c>
      <c r="F9" s="25" t="s">
        <v>56</v>
      </c>
      <c r="G9" s="26">
        <v>3</v>
      </c>
      <c r="H9" s="25" t="s">
        <v>55</v>
      </c>
      <c r="I9" s="9"/>
      <c r="J9" s="9"/>
      <c r="K9" s="9"/>
      <c r="L9" s="9"/>
      <c r="M9" s="9"/>
      <c r="N9" s="9"/>
    </row>
    <row r="10" spans="1:14" s="10" customFormat="1" ht="18.75" x14ac:dyDescent="0.3">
      <c r="A10" s="4">
        <v>6</v>
      </c>
      <c r="B10" s="4" t="s">
        <v>244</v>
      </c>
      <c r="C10" s="4" t="s">
        <v>243</v>
      </c>
      <c r="D10" s="25" t="s">
        <v>105</v>
      </c>
      <c r="E10" s="25" t="s">
        <v>66</v>
      </c>
      <c r="F10" s="25" t="s">
        <v>56</v>
      </c>
      <c r="G10" s="26">
        <v>26</v>
      </c>
      <c r="H10" s="27" t="s">
        <v>104</v>
      </c>
      <c r="I10" s="9"/>
      <c r="J10" s="9"/>
      <c r="K10" s="9"/>
      <c r="L10" s="9"/>
      <c r="M10" s="9"/>
      <c r="N10" s="9"/>
    </row>
    <row r="11" spans="1:14" s="10" customFormat="1" ht="18.75" x14ac:dyDescent="0.3">
      <c r="A11" s="4">
        <v>7</v>
      </c>
      <c r="B11" s="4" t="s">
        <v>244</v>
      </c>
      <c r="C11" s="4" t="s">
        <v>231</v>
      </c>
      <c r="D11" s="25" t="s">
        <v>107</v>
      </c>
      <c r="E11" s="25" t="s">
        <v>66</v>
      </c>
      <c r="F11" s="25" t="s">
        <v>51</v>
      </c>
      <c r="G11" s="26">
        <v>27</v>
      </c>
      <c r="H11" s="28" t="s">
        <v>106</v>
      </c>
      <c r="I11" s="9"/>
      <c r="J11" s="9"/>
      <c r="K11" s="9"/>
      <c r="L11" s="9"/>
      <c r="M11" s="9"/>
      <c r="N11" s="9"/>
    </row>
    <row r="12" spans="1:14" s="10" customFormat="1" ht="18.75" x14ac:dyDescent="0.3">
      <c r="A12" s="4">
        <v>8</v>
      </c>
      <c r="B12" s="4" t="s">
        <v>244</v>
      </c>
      <c r="C12" s="4" t="s">
        <v>232</v>
      </c>
      <c r="D12" s="25" t="s">
        <v>67</v>
      </c>
      <c r="E12" s="25" t="s">
        <v>51</v>
      </c>
      <c r="F12" s="25" t="s">
        <v>66</v>
      </c>
      <c r="G12" s="26">
        <v>7</v>
      </c>
      <c r="H12" s="29" t="s">
        <v>65</v>
      </c>
      <c r="I12" s="9"/>
      <c r="J12" s="9"/>
      <c r="K12" s="9"/>
      <c r="L12" s="9"/>
      <c r="M12" s="9"/>
      <c r="N12" s="9"/>
    </row>
    <row r="13" spans="1:14" s="10" customFormat="1" ht="18.75" x14ac:dyDescent="0.3">
      <c r="A13" s="4">
        <v>9</v>
      </c>
      <c r="B13" s="4" t="s">
        <v>244</v>
      </c>
      <c r="C13" s="4" t="s">
        <v>233</v>
      </c>
      <c r="D13" s="25" t="s">
        <v>71</v>
      </c>
      <c r="E13" s="25" t="s">
        <v>51</v>
      </c>
      <c r="F13" s="25" t="s">
        <v>66</v>
      </c>
      <c r="G13" s="26">
        <v>9</v>
      </c>
      <c r="H13" s="30" t="s">
        <v>70</v>
      </c>
      <c r="I13" s="9"/>
      <c r="J13" s="9"/>
      <c r="K13" s="9"/>
      <c r="L13" s="9"/>
      <c r="M13" s="9"/>
      <c r="N13" s="9"/>
    </row>
    <row r="14" spans="1:14" ht="18.75" x14ac:dyDescent="0.3">
      <c r="A14" s="7"/>
      <c r="B14" s="7"/>
      <c r="C14" s="7"/>
      <c r="D14" s="40" t="s">
        <v>238</v>
      </c>
      <c r="E14" s="40"/>
      <c r="F14" s="40"/>
      <c r="G14" s="40"/>
      <c r="H14" s="40"/>
      <c r="I14" s="8"/>
      <c r="J14" s="8"/>
      <c r="K14" s="8"/>
      <c r="L14" s="8"/>
      <c r="M14" s="8"/>
      <c r="N14" s="8"/>
    </row>
    <row r="15" spans="1:14" ht="18.75" x14ac:dyDescent="0.3">
      <c r="A15" s="4">
        <v>10</v>
      </c>
      <c r="B15" s="4" t="s">
        <v>244</v>
      </c>
      <c r="C15" s="4" t="s">
        <v>248</v>
      </c>
      <c r="D15" s="25" t="s">
        <v>99</v>
      </c>
      <c r="E15" s="25" t="s">
        <v>66</v>
      </c>
      <c r="F15" s="25" t="s">
        <v>98</v>
      </c>
      <c r="G15" s="26">
        <v>23</v>
      </c>
      <c r="H15" s="27" t="s">
        <v>97</v>
      </c>
      <c r="I15" s="6"/>
      <c r="J15" s="6"/>
      <c r="K15" s="6"/>
      <c r="L15" s="6"/>
      <c r="M15" s="6"/>
      <c r="N15" s="6"/>
    </row>
    <row r="16" spans="1:14" ht="18.75" x14ac:dyDescent="0.3">
      <c r="A16" s="4">
        <v>11</v>
      </c>
      <c r="B16" s="4" t="s">
        <v>244</v>
      </c>
      <c r="C16" s="4" t="s">
        <v>235</v>
      </c>
      <c r="D16" s="25" t="s">
        <v>101</v>
      </c>
      <c r="E16" s="25" t="s">
        <v>66</v>
      </c>
      <c r="F16" s="25" t="s">
        <v>98</v>
      </c>
      <c r="G16" s="26">
        <v>24</v>
      </c>
      <c r="H16" s="27" t="s">
        <v>100</v>
      </c>
      <c r="I16" s="6"/>
      <c r="J16" s="6"/>
      <c r="K16" s="6"/>
      <c r="L16" s="6"/>
      <c r="M16" s="6"/>
      <c r="N16" s="6"/>
    </row>
    <row r="17" spans="1:14" ht="18.75" x14ac:dyDescent="0.3">
      <c r="A17" s="4">
        <v>12</v>
      </c>
      <c r="B17" s="4" t="s">
        <v>244</v>
      </c>
      <c r="C17" s="4" t="s">
        <v>236</v>
      </c>
      <c r="D17" s="25" t="s">
        <v>103</v>
      </c>
      <c r="E17" s="25" t="s">
        <v>66</v>
      </c>
      <c r="F17" s="25" t="s">
        <v>98</v>
      </c>
      <c r="G17" s="26">
        <v>25</v>
      </c>
      <c r="H17" s="27" t="s">
        <v>102</v>
      </c>
      <c r="I17" s="6"/>
      <c r="J17" s="6"/>
      <c r="K17" s="6"/>
      <c r="L17" s="6"/>
      <c r="M17" s="6"/>
      <c r="N17" s="6"/>
    </row>
    <row r="18" spans="1:14" ht="18.75" x14ac:dyDescent="0.3">
      <c r="A18" s="4">
        <v>13</v>
      </c>
      <c r="B18" s="4" t="s">
        <v>244</v>
      </c>
      <c r="C18" s="4" t="s">
        <v>237</v>
      </c>
      <c r="D18" s="25" t="s">
        <v>109</v>
      </c>
      <c r="E18" s="25" t="s">
        <v>66</v>
      </c>
      <c r="F18" s="25" t="s">
        <v>98</v>
      </c>
      <c r="G18" s="26">
        <v>28</v>
      </c>
      <c r="H18" s="27" t="s">
        <v>108</v>
      </c>
      <c r="I18" s="6"/>
      <c r="J18" s="6"/>
      <c r="K18" s="6"/>
      <c r="L18" s="6"/>
      <c r="M18" s="6"/>
      <c r="N18" s="6"/>
    </row>
    <row r="19" spans="1:14" ht="18.75" x14ac:dyDescent="0.25">
      <c r="A19" s="4">
        <v>14</v>
      </c>
      <c r="B19" s="4" t="s">
        <v>244</v>
      </c>
      <c r="C19" s="4" t="s">
        <v>255</v>
      </c>
      <c r="D19" s="25" t="s">
        <v>62</v>
      </c>
      <c r="E19" s="25" t="s">
        <v>51</v>
      </c>
      <c r="F19" s="25" t="s">
        <v>61</v>
      </c>
      <c r="G19" s="26">
        <v>5</v>
      </c>
      <c r="H19" s="31" t="s">
        <v>60</v>
      </c>
      <c r="I19" s="6"/>
      <c r="J19" s="6"/>
      <c r="K19" s="6"/>
      <c r="L19" s="6"/>
      <c r="M19" s="6"/>
      <c r="N19" s="6"/>
    </row>
    <row r="20" spans="1:14" ht="18.75" x14ac:dyDescent="0.25">
      <c r="A20" s="4">
        <v>15</v>
      </c>
      <c r="B20" s="4" t="s">
        <v>244</v>
      </c>
      <c r="C20" s="4" t="s">
        <v>256</v>
      </c>
      <c r="D20" s="25" t="s">
        <v>64</v>
      </c>
      <c r="E20" s="25" t="s">
        <v>51</v>
      </c>
      <c r="F20" s="25" t="s">
        <v>61</v>
      </c>
      <c r="G20" s="26">
        <v>6</v>
      </c>
      <c r="H20" s="31" t="s">
        <v>63</v>
      </c>
      <c r="I20" s="6"/>
      <c r="J20" s="6"/>
      <c r="K20" s="6"/>
      <c r="L20" s="6"/>
      <c r="M20" s="6"/>
      <c r="N20" s="6"/>
    </row>
    <row r="21" spans="1:14" ht="18.75" x14ac:dyDescent="0.3">
      <c r="A21" s="7"/>
      <c r="B21" s="7"/>
      <c r="C21" s="7"/>
      <c r="D21" s="40" t="s">
        <v>238</v>
      </c>
      <c r="E21" s="40"/>
      <c r="F21" s="40"/>
      <c r="G21" s="40"/>
      <c r="H21" s="40"/>
      <c r="I21" s="8"/>
      <c r="J21" s="8"/>
      <c r="K21" s="8"/>
      <c r="L21" s="8"/>
      <c r="M21" s="8"/>
      <c r="N21" s="8"/>
    </row>
    <row r="22" spans="1:14" ht="20.25" x14ac:dyDescent="0.2">
      <c r="A22" s="42" t="s">
        <v>254</v>
      </c>
      <c r="B22" s="42"/>
      <c r="C22" s="42"/>
      <c r="D22" s="42"/>
      <c r="E22" s="42"/>
      <c r="F22" s="42"/>
      <c r="G22" s="42"/>
      <c r="H22" s="42"/>
      <c r="I22" s="2"/>
      <c r="J22" s="2"/>
      <c r="K22" s="2"/>
      <c r="L22" s="2"/>
      <c r="M22" s="2"/>
      <c r="N22" s="2"/>
    </row>
    <row r="23" spans="1:14" ht="37.5" x14ac:dyDescent="0.25">
      <c r="A23" s="4">
        <v>1</v>
      </c>
      <c r="B23" s="4" t="s">
        <v>247</v>
      </c>
      <c r="C23" s="5" t="s">
        <v>245</v>
      </c>
      <c r="D23" s="25" t="s">
        <v>75</v>
      </c>
      <c r="E23" s="25" t="s">
        <v>73</v>
      </c>
      <c r="F23" s="25" t="s">
        <v>74</v>
      </c>
      <c r="G23" s="26">
        <v>10</v>
      </c>
      <c r="H23" s="31" t="s">
        <v>72</v>
      </c>
      <c r="I23" s="6"/>
      <c r="J23" s="6"/>
      <c r="K23" s="6"/>
      <c r="L23" s="6"/>
      <c r="M23" s="6"/>
      <c r="N23" s="6"/>
    </row>
    <row r="24" spans="1:14" ht="37.5" x14ac:dyDescent="0.25">
      <c r="A24" s="4">
        <v>2</v>
      </c>
      <c r="B24" s="4" t="s">
        <v>247</v>
      </c>
      <c r="C24" s="4" t="s">
        <v>239</v>
      </c>
      <c r="D24" s="25" t="s">
        <v>77</v>
      </c>
      <c r="E24" s="25" t="s">
        <v>73</v>
      </c>
      <c r="F24" s="25" t="s">
        <v>74</v>
      </c>
      <c r="G24" s="26">
        <v>11</v>
      </c>
      <c r="H24" s="25" t="s">
        <v>76</v>
      </c>
      <c r="I24" s="6"/>
      <c r="J24" s="6"/>
      <c r="K24" s="6"/>
      <c r="L24" s="6"/>
      <c r="M24" s="6"/>
      <c r="N24" s="6"/>
    </row>
    <row r="25" spans="1:14" ht="37.5" x14ac:dyDescent="0.25">
      <c r="A25" s="4">
        <v>3</v>
      </c>
      <c r="B25" s="4" t="s">
        <v>247</v>
      </c>
      <c r="C25" s="4" t="s">
        <v>240</v>
      </c>
      <c r="D25" s="25" t="s">
        <v>79</v>
      </c>
      <c r="E25" s="25" t="s">
        <v>73</v>
      </c>
      <c r="F25" s="25" t="s">
        <v>74</v>
      </c>
      <c r="G25" s="26">
        <v>12</v>
      </c>
      <c r="H25" s="25" t="s">
        <v>78</v>
      </c>
      <c r="I25" s="6"/>
      <c r="J25" s="6"/>
      <c r="K25" s="6"/>
      <c r="L25" s="6"/>
      <c r="M25" s="6"/>
      <c r="N25" s="6"/>
    </row>
    <row r="26" spans="1:14" ht="18.75" x14ac:dyDescent="0.25">
      <c r="A26" s="4">
        <v>4</v>
      </c>
      <c r="B26" s="4" t="s">
        <v>247</v>
      </c>
      <c r="C26" s="4" t="s">
        <v>241</v>
      </c>
      <c r="D26" s="25" t="s">
        <v>81</v>
      </c>
      <c r="E26" s="25" t="s">
        <v>73</v>
      </c>
      <c r="F26" s="25" t="s">
        <v>74</v>
      </c>
      <c r="G26" s="26">
        <v>13</v>
      </c>
      <c r="H26" s="25" t="s">
        <v>80</v>
      </c>
      <c r="I26" s="6"/>
      <c r="J26" s="6"/>
      <c r="K26" s="6"/>
      <c r="L26" s="6"/>
      <c r="M26" s="6"/>
      <c r="N26" s="6"/>
    </row>
    <row r="27" spans="1:14" ht="18.75" x14ac:dyDescent="0.25">
      <c r="A27" s="4">
        <v>5</v>
      </c>
      <c r="B27" s="4" t="s">
        <v>247</v>
      </c>
      <c r="C27" s="4" t="s">
        <v>242</v>
      </c>
      <c r="D27" s="25" t="s">
        <v>83</v>
      </c>
      <c r="E27" s="25" t="s">
        <v>73</v>
      </c>
      <c r="F27" s="25" t="s">
        <v>74</v>
      </c>
      <c r="G27" s="26">
        <v>14</v>
      </c>
      <c r="H27" s="25" t="s">
        <v>82</v>
      </c>
      <c r="I27" s="6"/>
      <c r="J27" s="6"/>
      <c r="K27" s="6"/>
      <c r="L27" s="6"/>
      <c r="M27" s="6"/>
      <c r="N27" s="6"/>
    </row>
    <row r="28" spans="1:14" ht="18.75" x14ac:dyDescent="0.3">
      <c r="A28" s="7"/>
      <c r="B28" s="7"/>
      <c r="C28" s="7"/>
      <c r="D28" s="40" t="s">
        <v>238</v>
      </c>
      <c r="E28" s="40"/>
      <c r="F28" s="40"/>
      <c r="G28" s="40"/>
      <c r="H28" s="40"/>
      <c r="I28" s="8"/>
      <c r="J28" s="8"/>
      <c r="K28" s="8"/>
      <c r="L28" s="8"/>
      <c r="M28" s="8"/>
      <c r="N28" s="8"/>
    </row>
    <row r="29" spans="1:14" ht="18.75" x14ac:dyDescent="0.25">
      <c r="A29" s="4">
        <v>6</v>
      </c>
      <c r="B29" s="4" t="s">
        <v>247</v>
      </c>
      <c r="C29" s="4" t="s">
        <v>243</v>
      </c>
      <c r="D29" s="25" t="s">
        <v>85</v>
      </c>
      <c r="E29" s="25" t="s">
        <v>73</v>
      </c>
      <c r="F29" s="25" t="s">
        <v>74</v>
      </c>
      <c r="G29" s="26">
        <v>15</v>
      </c>
      <c r="H29" s="25" t="s">
        <v>84</v>
      </c>
      <c r="I29" s="6"/>
      <c r="J29" s="6"/>
      <c r="K29" s="6"/>
      <c r="L29" s="6"/>
      <c r="M29" s="6"/>
      <c r="N29" s="6"/>
    </row>
    <row r="30" spans="1:14" ht="18.75" x14ac:dyDescent="0.25">
      <c r="A30" s="4">
        <v>7</v>
      </c>
      <c r="B30" s="4" t="s">
        <v>247</v>
      </c>
      <c r="C30" s="4" t="s">
        <v>231</v>
      </c>
      <c r="D30" s="25" t="s">
        <v>86</v>
      </c>
      <c r="E30" s="25" t="s">
        <v>73</v>
      </c>
      <c r="F30" s="25" t="s">
        <v>74</v>
      </c>
      <c r="G30" s="26">
        <v>16</v>
      </c>
      <c r="H30" s="25" t="s">
        <v>220</v>
      </c>
      <c r="I30" s="6"/>
      <c r="J30" s="6"/>
      <c r="K30" s="6"/>
      <c r="L30" s="6"/>
      <c r="M30" s="6"/>
      <c r="N30" s="6"/>
    </row>
    <row r="31" spans="1:14" ht="37.5" x14ac:dyDescent="0.25">
      <c r="A31" s="4">
        <v>8</v>
      </c>
      <c r="B31" s="4" t="s">
        <v>247</v>
      </c>
      <c r="C31" s="4" t="s">
        <v>232</v>
      </c>
      <c r="D31" s="25" t="s">
        <v>88</v>
      </c>
      <c r="E31" s="25" t="s">
        <v>73</v>
      </c>
      <c r="F31" s="25" t="s">
        <v>74</v>
      </c>
      <c r="G31" s="26">
        <v>17</v>
      </c>
      <c r="H31" s="25" t="s">
        <v>87</v>
      </c>
      <c r="I31" s="6"/>
      <c r="J31" s="6"/>
      <c r="K31" s="6"/>
      <c r="L31" s="6"/>
      <c r="M31" s="6"/>
      <c r="N31" s="6"/>
    </row>
    <row r="32" spans="1:14" ht="18.75" x14ac:dyDescent="0.3">
      <c r="A32" s="7"/>
      <c r="B32" s="7"/>
      <c r="C32" s="7"/>
      <c r="D32" s="40" t="s">
        <v>238</v>
      </c>
      <c r="E32" s="40"/>
      <c r="F32" s="40"/>
      <c r="G32" s="40"/>
      <c r="H32" s="40"/>
      <c r="I32" s="8"/>
      <c r="J32" s="8"/>
      <c r="K32" s="8"/>
      <c r="L32" s="8"/>
      <c r="M32" s="8"/>
      <c r="N32" s="8"/>
    </row>
    <row r="33" spans="1:14" ht="18.75" x14ac:dyDescent="0.25">
      <c r="A33" s="4">
        <v>10</v>
      </c>
      <c r="B33" s="4" t="s">
        <v>247</v>
      </c>
      <c r="C33" s="4" t="s">
        <v>234</v>
      </c>
      <c r="D33" s="25" t="s">
        <v>90</v>
      </c>
      <c r="E33" s="25" t="s">
        <v>73</v>
      </c>
      <c r="F33" s="25" t="s">
        <v>74</v>
      </c>
      <c r="G33" s="26">
        <v>19</v>
      </c>
      <c r="H33" s="25" t="s">
        <v>89</v>
      </c>
      <c r="I33" s="6"/>
      <c r="J33" s="6"/>
      <c r="K33" s="6"/>
      <c r="L33" s="6"/>
      <c r="M33" s="6"/>
      <c r="N33" s="6"/>
    </row>
    <row r="34" spans="1:14" ht="18.75" x14ac:dyDescent="0.25">
      <c r="A34" s="4">
        <v>11</v>
      </c>
      <c r="B34" s="4" t="s">
        <v>247</v>
      </c>
      <c r="C34" s="4" t="s">
        <v>248</v>
      </c>
      <c r="D34" s="25" t="s">
        <v>92</v>
      </c>
      <c r="E34" s="25" t="s">
        <v>73</v>
      </c>
      <c r="F34" s="25" t="s">
        <v>74</v>
      </c>
      <c r="G34" s="26">
        <v>20</v>
      </c>
      <c r="H34" s="25" t="s">
        <v>91</v>
      </c>
      <c r="I34" s="6"/>
      <c r="J34" s="6"/>
      <c r="K34" s="6"/>
      <c r="L34" s="6"/>
      <c r="M34" s="6"/>
      <c r="N34" s="6"/>
    </row>
    <row r="35" spans="1:14" ht="18.75" x14ac:dyDescent="0.25">
      <c r="A35" s="4">
        <v>12</v>
      </c>
      <c r="B35" s="4" t="s">
        <v>247</v>
      </c>
      <c r="C35" s="4" t="s">
        <v>235</v>
      </c>
      <c r="D35" s="25" t="s">
        <v>94</v>
      </c>
      <c r="E35" s="25" t="s">
        <v>73</v>
      </c>
      <c r="F35" s="25" t="s">
        <v>74</v>
      </c>
      <c r="G35" s="26">
        <v>21</v>
      </c>
      <c r="H35" s="25" t="s">
        <v>93</v>
      </c>
      <c r="I35" s="6"/>
      <c r="J35" s="6"/>
      <c r="K35" s="6"/>
      <c r="L35" s="6"/>
      <c r="M35" s="6"/>
      <c r="N35" s="6"/>
    </row>
    <row r="36" spans="1:14" ht="18.75" x14ac:dyDescent="0.25">
      <c r="A36" s="4">
        <v>13</v>
      </c>
      <c r="B36" s="4" t="s">
        <v>247</v>
      </c>
      <c r="C36" s="4" t="s">
        <v>236</v>
      </c>
      <c r="D36" s="25" t="s">
        <v>96</v>
      </c>
      <c r="E36" s="25" t="s">
        <v>73</v>
      </c>
      <c r="F36" s="25" t="s">
        <v>74</v>
      </c>
      <c r="G36" s="26">
        <v>22</v>
      </c>
      <c r="H36" s="25" t="s">
        <v>95</v>
      </c>
      <c r="I36" s="6"/>
      <c r="J36" s="6"/>
      <c r="K36" s="6"/>
      <c r="L36" s="6"/>
      <c r="M36" s="6"/>
      <c r="N36" s="6"/>
    </row>
    <row r="37" spans="1:14" ht="18.75" x14ac:dyDescent="0.3">
      <c r="A37" s="7"/>
      <c r="B37" s="7"/>
      <c r="C37" s="7"/>
      <c r="D37" s="43" t="s">
        <v>238</v>
      </c>
      <c r="E37" s="44"/>
      <c r="F37" s="44"/>
      <c r="G37" s="44"/>
      <c r="H37" s="45"/>
      <c r="I37" s="8"/>
      <c r="J37" s="8"/>
      <c r="K37" s="8"/>
      <c r="L37" s="8"/>
      <c r="M37" s="8"/>
      <c r="N37" s="8"/>
    </row>
  </sheetData>
  <mergeCells count="16">
    <mergeCell ref="I1:M1"/>
    <mergeCell ref="N1:N2"/>
    <mergeCell ref="A3:H3"/>
    <mergeCell ref="D8:H8"/>
    <mergeCell ref="D14:H14"/>
    <mergeCell ref="A1:A2"/>
    <mergeCell ref="B1:B2"/>
    <mergeCell ref="C1:C2"/>
    <mergeCell ref="D1:D2"/>
    <mergeCell ref="G1:G2"/>
    <mergeCell ref="H1:H2"/>
    <mergeCell ref="D21:H21"/>
    <mergeCell ref="A22:H22"/>
    <mergeCell ref="D28:H28"/>
    <mergeCell ref="D37:H37"/>
    <mergeCell ref="D32:H3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53" orientation="landscape" r:id="rId1"/>
  <headerFooter>
    <oddHeader>&amp;C&amp;"Times New Roman,Tučné"&amp;16&amp;UObhajoby MP PSA4 - školní rok 2018/19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1"/>
  <sheetViews>
    <sheetView view="pageBreakPreview" zoomScaleNormal="100" zoomScaleSheetLayoutView="100" workbookViewId="0">
      <selection activeCell="N22" sqref="N22"/>
    </sheetView>
  </sheetViews>
  <sheetFormatPr defaultColWidth="17.28515625" defaultRowHeight="12.75" x14ac:dyDescent="0.2"/>
  <cols>
    <col min="1" max="1" width="11.42578125" style="11" customWidth="1"/>
    <col min="2" max="2" width="7.42578125" style="3" bestFit="1" customWidth="1"/>
    <col min="3" max="3" width="17.7109375" style="11" customWidth="1"/>
    <col min="4" max="4" width="27.140625" style="3" customWidth="1"/>
    <col min="5" max="5" width="17.28515625" style="11" bestFit="1" customWidth="1"/>
    <col min="6" max="6" width="18" style="11" bestFit="1" customWidth="1"/>
    <col min="7" max="7" width="8.5703125" style="3" customWidth="1"/>
    <col min="8" max="8" width="45.42578125" style="3" customWidth="1"/>
    <col min="9" max="9" width="11.7109375" style="3" bestFit="1" customWidth="1"/>
    <col min="10" max="10" width="12.28515625" style="3" bestFit="1" customWidth="1"/>
    <col min="11" max="11" width="14" style="3" bestFit="1" customWidth="1"/>
    <col min="12" max="12" width="11" style="3" bestFit="1" customWidth="1"/>
    <col min="13" max="13" width="11.85546875" style="3" bestFit="1" customWidth="1"/>
    <col min="14" max="14" width="31.85546875" style="3" customWidth="1"/>
    <col min="15" max="16384" width="17.28515625" style="3"/>
  </cols>
  <sheetData>
    <row r="1" spans="1:14" s="1" customFormat="1" ht="15.75" x14ac:dyDescent="0.2">
      <c r="A1" s="36" t="s">
        <v>0</v>
      </c>
      <c r="B1" s="36" t="s">
        <v>223</v>
      </c>
      <c r="C1" s="36" t="s">
        <v>222</v>
      </c>
      <c r="D1" s="36" t="s">
        <v>5</v>
      </c>
      <c r="E1" s="13" t="s">
        <v>3</v>
      </c>
      <c r="F1" s="13" t="s">
        <v>4</v>
      </c>
      <c r="G1" s="36" t="s">
        <v>1</v>
      </c>
      <c r="H1" s="36" t="s">
        <v>2</v>
      </c>
      <c r="I1" s="36" t="s">
        <v>224</v>
      </c>
      <c r="J1" s="36"/>
      <c r="K1" s="36"/>
      <c r="L1" s="36"/>
      <c r="M1" s="36"/>
      <c r="N1" s="36" t="s">
        <v>225</v>
      </c>
    </row>
    <row r="2" spans="1:14" s="1" customFormat="1" ht="15.75" x14ac:dyDescent="0.2">
      <c r="A2" s="41"/>
      <c r="B2" s="37"/>
      <c r="C2" s="41"/>
      <c r="D2" s="37"/>
      <c r="E2" s="13" t="s">
        <v>6</v>
      </c>
      <c r="F2" s="13" t="s">
        <v>6</v>
      </c>
      <c r="G2" s="37"/>
      <c r="H2" s="37"/>
      <c r="I2" s="13" t="s">
        <v>226</v>
      </c>
      <c r="J2" s="13" t="s">
        <v>227</v>
      </c>
      <c r="K2" s="13" t="s">
        <v>228</v>
      </c>
      <c r="L2" s="13" t="s">
        <v>229</v>
      </c>
      <c r="M2" s="13" t="s">
        <v>230</v>
      </c>
      <c r="N2" s="37"/>
    </row>
    <row r="3" spans="1:14" ht="20.25" x14ac:dyDescent="0.2">
      <c r="A3" s="38" t="s">
        <v>249</v>
      </c>
      <c r="B3" s="39"/>
      <c r="C3" s="39"/>
      <c r="D3" s="39"/>
      <c r="E3" s="39"/>
      <c r="F3" s="39"/>
      <c r="G3" s="39"/>
      <c r="H3" s="39"/>
      <c r="I3" s="12">
        <v>35</v>
      </c>
      <c r="J3" s="12">
        <v>35</v>
      </c>
      <c r="K3" s="12">
        <v>30</v>
      </c>
      <c r="L3" s="12">
        <f>SUM(I3:K3)</f>
        <v>100</v>
      </c>
      <c r="M3" s="12"/>
      <c r="N3" s="2"/>
    </row>
    <row r="4" spans="1:14" ht="18.75" x14ac:dyDescent="0.25">
      <c r="A4" s="4">
        <v>1</v>
      </c>
      <c r="B4" s="4" t="s">
        <v>244</v>
      </c>
      <c r="C4" s="5" t="s">
        <v>245</v>
      </c>
      <c r="D4" s="14" t="s">
        <v>202</v>
      </c>
      <c r="E4" s="15" t="s">
        <v>197</v>
      </c>
      <c r="F4" s="14" t="s">
        <v>201</v>
      </c>
      <c r="G4" s="16">
        <v>16</v>
      </c>
      <c r="H4" s="15" t="s">
        <v>200</v>
      </c>
      <c r="I4" s="6"/>
      <c r="J4" s="6"/>
      <c r="K4" s="6"/>
      <c r="L4" s="6"/>
      <c r="M4" s="6"/>
      <c r="N4" s="6"/>
    </row>
    <row r="5" spans="1:14" ht="18.75" x14ac:dyDescent="0.25">
      <c r="A5" s="4">
        <v>2</v>
      </c>
      <c r="B5" s="4" t="s">
        <v>244</v>
      </c>
      <c r="C5" s="4" t="s">
        <v>239</v>
      </c>
      <c r="D5" s="14" t="s">
        <v>204</v>
      </c>
      <c r="E5" s="15" t="s">
        <v>197</v>
      </c>
      <c r="F5" s="14" t="s">
        <v>201</v>
      </c>
      <c r="G5" s="16">
        <v>17</v>
      </c>
      <c r="H5" s="15" t="s">
        <v>203</v>
      </c>
      <c r="I5" s="6"/>
      <c r="J5" s="6"/>
      <c r="K5" s="6"/>
      <c r="L5" s="6"/>
      <c r="M5" s="6"/>
      <c r="N5" s="6"/>
    </row>
    <row r="6" spans="1:14" ht="18.75" x14ac:dyDescent="0.25">
      <c r="A6" s="4">
        <v>3</v>
      </c>
      <c r="B6" s="4" t="s">
        <v>244</v>
      </c>
      <c r="C6" s="4" t="s">
        <v>240</v>
      </c>
      <c r="D6" s="14" t="s">
        <v>210</v>
      </c>
      <c r="E6" s="15" t="s">
        <v>197</v>
      </c>
      <c r="F6" s="14" t="s">
        <v>201</v>
      </c>
      <c r="G6" s="17">
        <v>20</v>
      </c>
      <c r="H6" s="14" t="s">
        <v>209</v>
      </c>
      <c r="I6" s="6"/>
      <c r="J6" s="6"/>
      <c r="K6" s="6"/>
      <c r="L6" s="6"/>
      <c r="M6" s="6"/>
      <c r="N6" s="6"/>
    </row>
    <row r="7" spans="1:14" ht="18.75" x14ac:dyDescent="0.25">
      <c r="A7" s="4">
        <v>4</v>
      </c>
      <c r="B7" s="4" t="s">
        <v>244</v>
      </c>
      <c r="C7" s="4" t="s">
        <v>241</v>
      </c>
      <c r="D7" s="14" t="s">
        <v>212</v>
      </c>
      <c r="E7" s="15" t="s">
        <v>197</v>
      </c>
      <c r="F7" s="14" t="s">
        <v>201</v>
      </c>
      <c r="G7" s="17">
        <v>21</v>
      </c>
      <c r="H7" s="14" t="s">
        <v>211</v>
      </c>
      <c r="I7" s="6"/>
      <c r="J7" s="6"/>
      <c r="K7" s="6"/>
      <c r="L7" s="6"/>
      <c r="M7" s="6"/>
      <c r="N7" s="6"/>
    </row>
    <row r="8" spans="1:14" s="10" customFormat="1" ht="18.75" x14ac:dyDescent="0.3">
      <c r="A8" s="4">
        <v>5</v>
      </c>
      <c r="B8" s="4" t="s">
        <v>244</v>
      </c>
      <c r="C8" s="4" t="s">
        <v>242</v>
      </c>
      <c r="D8" s="14" t="s">
        <v>214</v>
      </c>
      <c r="E8" s="15" t="s">
        <v>197</v>
      </c>
      <c r="F8" s="14" t="s">
        <v>201</v>
      </c>
      <c r="G8" s="16">
        <v>22</v>
      </c>
      <c r="H8" s="14" t="s">
        <v>213</v>
      </c>
      <c r="I8" s="9"/>
      <c r="J8" s="9"/>
      <c r="K8" s="9"/>
      <c r="L8" s="9"/>
      <c r="M8" s="9"/>
      <c r="N8" s="9"/>
    </row>
    <row r="9" spans="1:14" s="10" customFormat="1" ht="18.75" x14ac:dyDescent="0.3">
      <c r="A9" s="4">
        <v>6</v>
      </c>
      <c r="B9" s="4" t="s">
        <v>244</v>
      </c>
      <c r="C9" s="4" t="s">
        <v>246</v>
      </c>
      <c r="D9" s="14" t="s">
        <v>199</v>
      </c>
      <c r="E9" s="15" t="s">
        <v>197</v>
      </c>
      <c r="F9" s="14" t="s">
        <v>198</v>
      </c>
      <c r="G9" s="16">
        <v>15</v>
      </c>
      <c r="H9" s="15" t="s">
        <v>196</v>
      </c>
      <c r="I9" s="9"/>
      <c r="J9" s="9"/>
      <c r="K9" s="9"/>
      <c r="L9" s="9"/>
      <c r="M9" s="9"/>
      <c r="N9" s="9"/>
    </row>
    <row r="10" spans="1:14" s="10" customFormat="1" ht="18.75" x14ac:dyDescent="0.3">
      <c r="A10" s="4">
        <v>7</v>
      </c>
      <c r="B10" s="4" t="s">
        <v>244</v>
      </c>
      <c r="C10" s="4" t="s">
        <v>243</v>
      </c>
      <c r="D10" s="14" t="s">
        <v>206</v>
      </c>
      <c r="E10" s="15" t="s">
        <v>197</v>
      </c>
      <c r="F10" s="14" t="s">
        <v>198</v>
      </c>
      <c r="G10" s="16">
        <v>18</v>
      </c>
      <c r="H10" s="18" t="s">
        <v>205</v>
      </c>
      <c r="I10" s="9"/>
      <c r="J10" s="9"/>
      <c r="K10" s="9"/>
      <c r="L10" s="9"/>
      <c r="M10" s="9"/>
      <c r="N10" s="9"/>
    </row>
    <row r="11" spans="1:14" s="10" customFormat="1" ht="18.75" x14ac:dyDescent="0.3">
      <c r="A11" s="4">
        <v>8</v>
      </c>
      <c r="B11" s="4" t="s">
        <v>244</v>
      </c>
      <c r="C11" s="4" t="s">
        <v>231</v>
      </c>
      <c r="D11" s="14" t="s">
        <v>208</v>
      </c>
      <c r="E11" s="15" t="s">
        <v>197</v>
      </c>
      <c r="F11" s="14" t="s">
        <v>198</v>
      </c>
      <c r="G11" s="17">
        <v>19</v>
      </c>
      <c r="H11" s="14" t="s">
        <v>207</v>
      </c>
      <c r="I11" s="9"/>
      <c r="J11" s="9"/>
      <c r="K11" s="9"/>
      <c r="L11" s="9"/>
      <c r="M11" s="9"/>
      <c r="N11" s="9"/>
    </row>
    <row r="12" spans="1:14" ht="18.75" x14ac:dyDescent="0.3">
      <c r="A12" s="7"/>
      <c r="B12" s="7"/>
      <c r="C12" s="7"/>
      <c r="D12" s="40" t="s">
        <v>238</v>
      </c>
      <c r="E12" s="40"/>
      <c r="F12" s="40"/>
      <c r="G12" s="40"/>
      <c r="H12" s="40"/>
      <c r="I12" s="8"/>
      <c r="J12" s="8"/>
      <c r="K12" s="8"/>
      <c r="L12" s="8"/>
      <c r="M12" s="8"/>
      <c r="N12" s="8"/>
    </row>
    <row r="13" spans="1:14" s="10" customFormat="1" ht="18.75" x14ac:dyDescent="0.3">
      <c r="A13" s="4">
        <v>9</v>
      </c>
      <c r="B13" s="4" t="s">
        <v>244</v>
      </c>
      <c r="C13" s="4" t="s">
        <v>233</v>
      </c>
      <c r="D13" s="19" t="s">
        <v>194</v>
      </c>
      <c r="E13" s="14" t="s">
        <v>168</v>
      </c>
      <c r="F13" s="14" t="s">
        <v>114</v>
      </c>
      <c r="G13" s="17">
        <v>13</v>
      </c>
      <c r="H13" s="15" t="s">
        <v>193</v>
      </c>
      <c r="I13" s="9"/>
      <c r="J13" s="9"/>
      <c r="K13" s="9"/>
      <c r="L13" s="9"/>
      <c r="M13" s="9"/>
      <c r="N13" s="9"/>
    </row>
    <row r="14" spans="1:14" s="10" customFormat="1" ht="18.75" x14ac:dyDescent="0.3">
      <c r="A14" s="4">
        <v>10</v>
      </c>
      <c r="B14" s="4" t="s">
        <v>244</v>
      </c>
      <c r="C14" s="4" t="s">
        <v>234</v>
      </c>
      <c r="D14" s="20" t="s">
        <v>181</v>
      </c>
      <c r="E14" s="14" t="s">
        <v>168</v>
      </c>
      <c r="F14" s="14" t="s">
        <v>114</v>
      </c>
      <c r="G14" s="17">
        <v>7</v>
      </c>
      <c r="H14" s="21" t="s">
        <v>180</v>
      </c>
      <c r="I14" s="9"/>
      <c r="J14" s="9"/>
      <c r="K14" s="9"/>
      <c r="L14" s="9"/>
      <c r="M14" s="9"/>
      <c r="N14" s="9"/>
    </row>
    <row r="15" spans="1:14" s="10" customFormat="1" ht="18.75" x14ac:dyDescent="0.3">
      <c r="A15" s="4">
        <v>11</v>
      </c>
      <c r="B15" s="4" t="s">
        <v>244</v>
      </c>
      <c r="C15" s="4" t="s">
        <v>248</v>
      </c>
      <c r="D15" s="20" t="s">
        <v>185</v>
      </c>
      <c r="E15" s="14" t="s">
        <v>168</v>
      </c>
      <c r="F15" s="14" t="s">
        <v>114</v>
      </c>
      <c r="G15" s="16">
        <v>9</v>
      </c>
      <c r="H15" s="15" t="s">
        <v>184</v>
      </c>
      <c r="I15" s="9"/>
      <c r="J15" s="9"/>
      <c r="K15" s="9"/>
      <c r="L15" s="9"/>
      <c r="M15" s="9"/>
      <c r="N15" s="9"/>
    </row>
    <row r="16" spans="1:14" ht="18.75" x14ac:dyDescent="0.25">
      <c r="A16" s="4">
        <v>12</v>
      </c>
      <c r="B16" s="4" t="s">
        <v>244</v>
      </c>
      <c r="C16" s="4" t="s">
        <v>235</v>
      </c>
      <c r="D16" s="14" t="s">
        <v>217</v>
      </c>
      <c r="E16" s="14" t="s">
        <v>74</v>
      </c>
      <c r="F16" s="14" t="s">
        <v>216</v>
      </c>
      <c r="G16" s="16">
        <v>23</v>
      </c>
      <c r="H16" s="14" t="s">
        <v>215</v>
      </c>
      <c r="I16" s="6"/>
      <c r="J16" s="6"/>
      <c r="K16" s="6"/>
      <c r="L16" s="6"/>
      <c r="M16" s="6"/>
      <c r="N16" s="6"/>
    </row>
    <row r="17" spans="1:14" ht="18.75" x14ac:dyDescent="0.3">
      <c r="A17" s="7"/>
      <c r="B17" s="7"/>
      <c r="C17" s="7"/>
      <c r="D17" s="40" t="s">
        <v>238</v>
      </c>
      <c r="E17" s="40"/>
      <c r="F17" s="40"/>
      <c r="G17" s="40"/>
      <c r="H17" s="40"/>
      <c r="I17" s="8"/>
      <c r="J17" s="8"/>
      <c r="K17" s="8"/>
      <c r="L17" s="8"/>
      <c r="M17" s="8"/>
      <c r="N17" s="8"/>
    </row>
    <row r="18" spans="1:14" ht="20.25" x14ac:dyDescent="0.2">
      <c r="A18" s="42" t="s">
        <v>251</v>
      </c>
      <c r="B18" s="42"/>
      <c r="C18" s="42"/>
      <c r="D18" s="42"/>
      <c r="E18" s="42"/>
      <c r="F18" s="42"/>
      <c r="G18" s="42"/>
      <c r="H18" s="42"/>
      <c r="I18" s="2"/>
      <c r="J18" s="2"/>
      <c r="K18" s="2"/>
      <c r="L18" s="2"/>
      <c r="M18" s="2"/>
      <c r="N18" s="2"/>
    </row>
    <row r="19" spans="1:14" ht="18.75" x14ac:dyDescent="0.25">
      <c r="A19" s="4">
        <v>1</v>
      </c>
      <c r="B19" s="4" t="s">
        <v>247</v>
      </c>
      <c r="C19" s="5" t="s">
        <v>245</v>
      </c>
      <c r="D19" s="20" t="s">
        <v>187</v>
      </c>
      <c r="E19" s="14" t="s">
        <v>168</v>
      </c>
      <c r="F19" s="14" t="s">
        <v>114</v>
      </c>
      <c r="G19" s="16">
        <v>10</v>
      </c>
      <c r="H19" s="15" t="s">
        <v>186</v>
      </c>
      <c r="I19" s="6"/>
      <c r="J19" s="6"/>
      <c r="K19" s="6"/>
      <c r="L19" s="6"/>
      <c r="M19" s="6"/>
      <c r="N19" s="6"/>
    </row>
    <row r="20" spans="1:14" ht="18.75" x14ac:dyDescent="0.25">
      <c r="A20" s="4">
        <v>2</v>
      </c>
      <c r="B20" s="4" t="s">
        <v>247</v>
      </c>
      <c r="C20" s="4" t="s">
        <v>239</v>
      </c>
      <c r="D20" s="20" t="s">
        <v>189</v>
      </c>
      <c r="E20" s="14" t="s">
        <v>168</v>
      </c>
      <c r="F20" s="14" t="s">
        <v>114</v>
      </c>
      <c r="G20" s="16">
        <v>11</v>
      </c>
      <c r="H20" s="15" t="s">
        <v>188</v>
      </c>
      <c r="I20" s="6"/>
      <c r="J20" s="6"/>
      <c r="K20" s="6"/>
      <c r="L20" s="6"/>
      <c r="M20" s="6"/>
      <c r="N20" s="6"/>
    </row>
    <row r="21" spans="1:14" ht="18.75" x14ac:dyDescent="0.3">
      <c r="A21" s="4">
        <v>3</v>
      </c>
      <c r="B21" s="4" t="s">
        <v>247</v>
      </c>
      <c r="C21" s="4" t="s">
        <v>240</v>
      </c>
      <c r="D21" s="14" t="s">
        <v>169</v>
      </c>
      <c r="E21" s="14" t="s">
        <v>168</v>
      </c>
      <c r="F21" s="14" t="s">
        <v>110</v>
      </c>
      <c r="G21" s="16">
        <v>1</v>
      </c>
      <c r="H21" s="22" t="s">
        <v>167</v>
      </c>
      <c r="I21" s="6"/>
      <c r="J21" s="6"/>
      <c r="K21" s="6"/>
      <c r="L21" s="6"/>
      <c r="M21" s="6"/>
      <c r="N21" s="6"/>
    </row>
    <row r="22" spans="1:14" ht="18.75" x14ac:dyDescent="0.3">
      <c r="A22" s="4">
        <v>4</v>
      </c>
      <c r="B22" s="4" t="s">
        <v>247</v>
      </c>
      <c r="C22" s="4" t="s">
        <v>241</v>
      </c>
      <c r="D22" s="14" t="s">
        <v>173</v>
      </c>
      <c r="E22" s="14" t="s">
        <v>168</v>
      </c>
      <c r="F22" s="14" t="s">
        <v>110</v>
      </c>
      <c r="G22" s="16">
        <v>3</v>
      </c>
      <c r="H22" s="23" t="s">
        <v>172</v>
      </c>
      <c r="I22" s="6"/>
      <c r="J22" s="6"/>
      <c r="K22" s="6"/>
      <c r="L22" s="6"/>
      <c r="M22" s="6"/>
      <c r="N22" s="6"/>
    </row>
    <row r="23" spans="1:14" ht="18.75" x14ac:dyDescent="0.25">
      <c r="A23" s="4">
        <v>5</v>
      </c>
      <c r="B23" s="4" t="s">
        <v>247</v>
      </c>
      <c r="C23" s="4" t="s">
        <v>242</v>
      </c>
      <c r="D23" s="20" t="s">
        <v>183</v>
      </c>
      <c r="E23" s="14" t="s">
        <v>168</v>
      </c>
      <c r="F23" s="14" t="s">
        <v>110</v>
      </c>
      <c r="G23" s="16">
        <v>8</v>
      </c>
      <c r="H23" s="21" t="s">
        <v>182</v>
      </c>
      <c r="I23" s="6"/>
      <c r="J23" s="6"/>
      <c r="K23" s="6"/>
      <c r="L23" s="6"/>
      <c r="M23" s="6"/>
      <c r="N23" s="6"/>
    </row>
    <row r="24" spans="1:14" ht="18.75" x14ac:dyDescent="0.3">
      <c r="A24" s="7"/>
      <c r="B24" s="7"/>
      <c r="C24" s="7"/>
      <c r="D24" s="40" t="s">
        <v>238</v>
      </c>
      <c r="E24" s="40"/>
      <c r="F24" s="40"/>
      <c r="G24" s="40"/>
      <c r="H24" s="40"/>
      <c r="I24" s="8"/>
      <c r="J24" s="8"/>
      <c r="K24" s="8"/>
      <c r="L24" s="8"/>
      <c r="M24" s="8"/>
      <c r="N24" s="8"/>
    </row>
    <row r="25" spans="1:14" ht="37.5" x14ac:dyDescent="0.3">
      <c r="A25" s="4">
        <v>6</v>
      </c>
      <c r="B25" s="4" t="s">
        <v>247</v>
      </c>
      <c r="C25" s="4" t="s">
        <v>243</v>
      </c>
      <c r="D25" s="14" t="s">
        <v>171</v>
      </c>
      <c r="E25" s="14" t="s">
        <v>168</v>
      </c>
      <c r="F25" s="14" t="s">
        <v>112</v>
      </c>
      <c r="G25" s="16">
        <v>2</v>
      </c>
      <c r="H25" s="23" t="s">
        <v>170</v>
      </c>
      <c r="I25" s="6"/>
      <c r="J25" s="6"/>
      <c r="K25" s="6"/>
      <c r="L25" s="6"/>
      <c r="M25" s="6"/>
      <c r="N25" s="6"/>
    </row>
    <row r="26" spans="1:14" ht="18.75" x14ac:dyDescent="0.3">
      <c r="A26" s="4">
        <v>7</v>
      </c>
      <c r="B26" s="4" t="s">
        <v>247</v>
      </c>
      <c r="C26" s="4" t="s">
        <v>231</v>
      </c>
      <c r="D26" s="14" t="s">
        <v>175</v>
      </c>
      <c r="E26" s="14" t="s">
        <v>168</v>
      </c>
      <c r="F26" s="14" t="s">
        <v>112</v>
      </c>
      <c r="G26" s="16">
        <v>4</v>
      </c>
      <c r="H26" s="22" t="s">
        <v>174</v>
      </c>
      <c r="I26" s="6"/>
      <c r="J26" s="6"/>
      <c r="K26" s="6"/>
      <c r="L26" s="6"/>
      <c r="M26" s="6"/>
      <c r="N26" s="6"/>
    </row>
    <row r="27" spans="1:14" ht="18.75" x14ac:dyDescent="0.25">
      <c r="A27" s="4">
        <v>8</v>
      </c>
      <c r="B27" s="4" t="s">
        <v>247</v>
      </c>
      <c r="C27" s="4" t="s">
        <v>232</v>
      </c>
      <c r="D27" s="20" t="s">
        <v>177</v>
      </c>
      <c r="E27" s="14" t="s">
        <v>168</v>
      </c>
      <c r="F27" s="14" t="s">
        <v>112</v>
      </c>
      <c r="G27" s="17">
        <v>5</v>
      </c>
      <c r="H27" s="24" t="s">
        <v>176</v>
      </c>
      <c r="I27" s="6"/>
      <c r="J27" s="6"/>
      <c r="K27" s="6"/>
      <c r="L27" s="6"/>
      <c r="M27" s="6"/>
      <c r="N27" s="6"/>
    </row>
    <row r="28" spans="1:14" ht="18.75" x14ac:dyDescent="0.25">
      <c r="A28" s="4">
        <v>9</v>
      </c>
      <c r="B28" s="4" t="s">
        <v>247</v>
      </c>
      <c r="C28" s="4" t="s">
        <v>233</v>
      </c>
      <c r="D28" s="20" t="s">
        <v>179</v>
      </c>
      <c r="E28" s="14" t="s">
        <v>168</v>
      </c>
      <c r="F28" s="14" t="s">
        <v>112</v>
      </c>
      <c r="G28" s="17">
        <v>6</v>
      </c>
      <c r="H28" s="24" t="s">
        <v>178</v>
      </c>
      <c r="I28" s="6"/>
      <c r="J28" s="6"/>
      <c r="K28" s="6"/>
      <c r="L28" s="6"/>
      <c r="M28" s="6"/>
      <c r="N28" s="6"/>
    </row>
    <row r="29" spans="1:14" ht="18.75" x14ac:dyDescent="0.3">
      <c r="A29" s="4">
        <v>10</v>
      </c>
      <c r="B29" s="4" t="s">
        <v>247</v>
      </c>
      <c r="C29" s="4" t="s">
        <v>234</v>
      </c>
      <c r="D29" s="20" t="s">
        <v>192</v>
      </c>
      <c r="E29" s="14" t="s">
        <v>168</v>
      </c>
      <c r="F29" s="15" t="s">
        <v>191</v>
      </c>
      <c r="G29" s="17">
        <v>12</v>
      </c>
      <c r="H29" s="19" t="s">
        <v>190</v>
      </c>
      <c r="I29" s="6"/>
      <c r="J29" s="6"/>
      <c r="K29" s="6"/>
      <c r="L29" s="6"/>
      <c r="M29" s="6"/>
      <c r="N29" s="6"/>
    </row>
    <row r="30" spans="1:14" ht="18.75" x14ac:dyDescent="0.25">
      <c r="A30" s="4">
        <v>11</v>
      </c>
      <c r="B30" s="4" t="s">
        <v>247</v>
      </c>
      <c r="C30" s="4" t="s">
        <v>248</v>
      </c>
      <c r="D30" s="20" t="s">
        <v>250</v>
      </c>
      <c r="E30" s="14" t="s">
        <v>168</v>
      </c>
      <c r="F30" s="15" t="s">
        <v>113</v>
      </c>
      <c r="G30" s="17">
        <v>14</v>
      </c>
      <c r="H30" s="15" t="s">
        <v>195</v>
      </c>
      <c r="I30" s="6"/>
      <c r="J30" s="6"/>
      <c r="K30" s="6"/>
      <c r="L30" s="6"/>
      <c r="M30" s="6"/>
      <c r="N30" s="6"/>
    </row>
    <row r="31" spans="1:14" ht="18.75" x14ac:dyDescent="0.3">
      <c r="A31" s="7"/>
      <c r="B31" s="7"/>
      <c r="C31" s="7"/>
      <c r="D31" s="40" t="s">
        <v>238</v>
      </c>
      <c r="E31" s="40"/>
      <c r="F31" s="40"/>
      <c r="G31" s="40"/>
      <c r="H31" s="40"/>
      <c r="I31" s="8"/>
      <c r="J31" s="8"/>
      <c r="K31" s="8"/>
      <c r="L31" s="8"/>
      <c r="M31" s="8"/>
      <c r="N31" s="8"/>
    </row>
  </sheetData>
  <mergeCells count="14">
    <mergeCell ref="D24:H24"/>
    <mergeCell ref="D31:H31"/>
    <mergeCell ref="I1:M1"/>
    <mergeCell ref="N1:N2"/>
    <mergeCell ref="A3:H3"/>
    <mergeCell ref="D17:H17"/>
    <mergeCell ref="A18:H18"/>
    <mergeCell ref="D12:H12"/>
    <mergeCell ref="A1:A2"/>
    <mergeCell ref="B1:B2"/>
    <mergeCell ref="C1:C2"/>
    <mergeCell ref="D1:D2"/>
    <mergeCell ref="G1:G2"/>
    <mergeCell ref="H1:H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54" orientation="landscape" r:id="rId1"/>
  <headerFooter>
    <oddHeader>&amp;C&amp;"Times New Roman,Tučné"&amp;16&amp;UObhajoby MP TLA4 - školní rok 2018/19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AUK4 16.5.19</vt:lpstr>
      <vt:lpstr>ENE4 - 16.5.-17.5.19</vt:lpstr>
      <vt:lpstr>MSE4 - 16.5.19</vt:lpstr>
      <vt:lpstr>PSA4 - 16.5.-17.5.19</vt:lpstr>
      <vt:lpstr>TLA4 16.5.-17.5.19</vt:lpstr>
      <vt:lpstr>'AUK4 16.5.19'!Oblast_tisku</vt:lpstr>
      <vt:lpstr>'ENE4 - 16.5.-17.5.19'!Oblast_tisku</vt:lpstr>
      <vt:lpstr>'MSE4 - 16.5.19'!Oblast_tisku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Cafourková Dana</dc:creator>
  <cp:lastModifiedBy>DCafourkova</cp:lastModifiedBy>
  <cp:lastPrinted>2019-05-06T05:30:24Z</cp:lastPrinted>
  <dcterms:created xsi:type="dcterms:W3CDTF">2019-04-24T08:24:42Z</dcterms:created>
  <dcterms:modified xsi:type="dcterms:W3CDTF">2019-05-07T10:45:17Z</dcterms:modified>
</cp:coreProperties>
</file>